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racey\Desktop\"/>
    </mc:Choice>
  </mc:AlternateContent>
  <xr:revisionPtr revIDLastSave="0" documentId="13_ncr:1_{9187C935-9711-48B4-8034-1715636E56D2}" xr6:coauthVersionLast="37" xr6:coauthVersionMax="37" xr10:uidLastSave="{00000000-0000-0000-0000-000000000000}"/>
  <bookViews>
    <workbookView xWindow="0" yWindow="0" windowWidth="14190" windowHeight="11910" tabRatio="1000" firstSheet="3" activeTab="11" xr2:uid="{38D32EAB-28A9-4CEB-89D6-52314A67B6C5}"/>
  </bookViews>
  <sheets>
    <sheet name="Sheet1" sheetId="1" r:id="rId1"/>
    <sheet name="Buddy Girard" sheetId="3" r:id="rId2"/>
    <sheet name="Tony Berkers" sheetId="4" r:id="rId3"/>
    <sheet name="Matt Cadigan" sheetId="5" r:id="rId4"/>
    <sheet name="Dan Currie" sheetId="6" r:id="rId5"/>
    <sheet name="Bob Kemp" sheetId="9" r:id="rId6"/>
    <sheet name="Bert Pink" sheetId="10" r:id="rId7"/>
    <sheet name="David Redshaw" sheetId="11" r:id="rId8"/>
    <sheet name="Clive Savin" sheetId="14" r:id="rId9"/>
    <sheet name="Brad Smale" sheetId="15" r:id="rId10"/>
    <sheet name="Justin Steenburg" sheetId="18" r:id="rId11"/>
    <sheet name="Ken Thompson" sheetId="19" r:id="rId12"/>
  </sheets>
  <definedNames>
    <definedName name="_xlnm._FilterDatabase" localSheetId="6" hidden="1">'Bert Pink'!$A$3:$B$16</definedName>
    <definedName name="_xlnm._FilterDatabase" localSheetId="5" hidden="1">'Bob Kemp'!$A$3:$B$16</definedName>
    <definedName name="_xlnm._FilterDatabase" localSheetId="9" hidden="1">'Brad Smale'!$A$3:$B$16</definedName>
    <definedName name="_xlnm._FilterDatabase" localSheetId="1" hidden="1">'Buddy Girard'!$A$3:$B$16</definedName>
    <definedName name="_xlnm._FilterDatabase" localSheetId="8" hidden="1">'Clive Savin'!$A$3:$B$16</definedName>
    <definedName name="_xlnm._FilterDatabase" localSheetId="4" hidden="1">'Dan Currie'!$A$3:$B$16</definedName>
    <definedName name="_xlnm._FilterDatabase" localSheetId="10" hidden="1">'Justin Steenburg'!$A$3:$B$16</definedName>
    <definedName name="_xlnm._FilterDatabase" localSheetId="11" hidden="1">'Ken Thompson'!$A$3:$B$17</definedName>
    <definedName name="_xlnm._FilterDatabase" localSheetId="3" hidden="1">'Matt Cadigan'!$A$3:$B$16</definedName>
    <definedName name="_xlnm._FilterDatabase" localSheetId="2" hidden="1">'Tony Berkers'!$A$3:$B$16</definedName>
    <definedName name="_xlnm.Print_Area" localSheetId="0">Sheet1!$AG$1:$AN$8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" i="19" l="1"/>
  <c r="F1" i="18"/>
  <c r="F1" i="15"/>
  <c r="F1" i="14"/>
  <c r="F1" i="11"/>
  <c r="F1" i="10"/>
  <c r="F1" i="9"/>
  <c r="F1" i="6"/>
  <c r="F1" i="5"/>
  <c r="F1" i="4"/>
  <c r="F1" i="3"/>
  <c r="M3" i="1" l="1"/>
  <c r="AA3" i="1"/>
  <c r="AD3" i="1" a="1"/>
  <c r="AD6" i="1" s="1"/>
  <c r="AC3" i="1" a="1"/>
  <c r="AC4" i="1" s="1"/>
  <c r="AD21" i="1" l="1"/>
  <c r="AD17" i="1"/>
  <c r="AD13" i="1"/>
  <c r="AD9" i="1"/>
  <c r="AD5" i="1"/>
  <c r="AD20" i="1"/>
  <c r="AD16" i="1"/>
  <c r="AD12" i="1"/>
  <c r="AD8" i="1"/>
  <c r="AD4" i="1"/>
  <c r="AD19" i="1"/>
  <c r="AD15" i="1"/>
  <c r="AD11" i="1"/>
  <c r="AD7" i="1"/>
  <c r="AD3" i="1"/>
  <c r="AD22" i="1"/>
  <c r="AD18" i="1"/>
  <c r="AD14" i="1"/>
  <c r="AD10" i="1"/>
  <c r="AC21" i="1"/>
  <c r="AC17" i="1"/>
  <c r="AC13" i="1"/>
  <c r="AC9" i="1"/>
  <c r="AC5" i="1"/>
  <c r="AC19" i="1"/>
  <c r="AC15" i="1"/>
  <c r="AC11" i="1"/>
  <c r="AC7" i="1"/>
  <c r="AC3" i="1"/>
  <c r="AC22" i="1"/>
  <c r="AC18" i="1"/>
  <c r="AC14" i="1"/>
  <c r="AC10" i="1"/>
  <c r="AC6" i="1"/>
  <c r="AC20" i="1"/>
  <c r="AC16" i="1"/>
  <c r="AC12" i="1"/>
  <c r="AC8" i="1"/>
  <c r="AN3" i="1" l="1"/>
  <c r="AN2" i="1"/>
  <c r="T4" i="1" a="1"/>
  <c r="T4" i="1" s="1"/>
  <c r="T5" i="1" a="1"/>
  <c r="T5" i="1" s="1"/>
  <c r="T6" i="1" a="1"/>
  <c r="T6" i="1" s="1"/>
  <c r="T7" i="1" a="1"/>
  <c r="T7" i="1" s="1"/>
  <c r="T8" i="1" a="1"/>
  <c r="T8" i="1" s="1"/>
  <c r="T9" i="1" a="1"/>
  <c r="T9" i="1" s="1"/>
  <c r="T10" i="1" a="1"/>
  <c r="T10" i="1" s="1"/>
  <c r="T11" i="1" a="1"/>
  <c r="T11" i="1" s="1"/>
  <c r="T12" i="1" a="1"/>
  <c r="T12" i="1" s="1"/>
  <c r="T13" i="1" a="1"/>
  <c r="T13" i="1" s="1"/>
  <c r="T14" i="1" a="1"/>
  <c r="T14" i="1" s="1"/>
  <c r="T15" i="1" a="1"/>
  <c r="T15" i="1" s="1"/>
  <c r="T16" i="1" a="1"/>
  <c r="T16" i="1" s="1"/>
  <c r="T17" i="1" a="1"/>
  <c r="T17" i="1" s="1"/>
  <c r="T18" i="1" a="1"/>
  <c r="T18" i="1" s="1"/>
  <c r="T19" i="1" a="1"/>
  <c r="T19" i="1" s="1"/>
  <c r="T20" i="1" a="1"/>
  <c r="T20" i="1" s="1"/>
  <c r="T21" i="1" a="1"/>
  <c r="T21" i="1" s="1"/>
  <c r="S4" i="1" a="1"/>
  <c r="S4" i="1" s="1"/>
  <c r="S5" i="1" a="1"/>
  <c r="S5" i="1" s="1"/>
  <c r="S6" i="1" a="1"/>
  <c r="S6" i="1" s="1"/>
  <c r="S7" i="1" a="1"/>
  <c r="S7" i="1" s="1"/>
  <c r="B8" i="9" s="1"/>
  <c r="S8" i="1" a="1"/>
  <c r="S8" i="1" s="1"/>
  <c r="S9" i="1" a="1"/>
  <c r="S9" i="1" s="1"/>
  <c r="A10" i="9" s="1"/>
  <c r="S10" i="1" a="1"/>
  <c r="S10" i="1" s="1"/>
  <c r="S11" i="1" a="1"/>
  <c r="S11" i="1" s="1"/>
  <c r="A12" i="9" s="1"/>
  <c r="S12" i="1" a="1"/>
  <c r="S12" i="1" s="1"/>
  <c r="S13" i="1" a="1"/>
  <c r="S13" i="1" s="1"/>
  <c r="S14" i="1" a="1"/>
  <c r="S14" i="1" s="1"/>
  <c r="S15" i="1" a="1"/>
  <c r="S15" i="1" s="1"/>
  <c r="A16" i="9" s="1"/>
  <c r="S16" i="1" a="1"/>
  <c r="S16" i="1" s="1"/>
  <c r="S17" i="1" a="1"/>
  <c r="S17" i="1" s="1"/>
  <c r="S18" i="1" a="1"/>
  <c r="S18" i="1" s="1"/>
  <c r="S19" i="1" a="1"/>
  <c r="S19" i="1" s="1"/>
  <c r="S20" i="1" a="1"/>
  <c r="S20" i="1" s="1"/>
  <c r="S21" i="1" a="1"/>
  <c r="S21" i="1" s="1"/>
  <c r="S22" i="1" a="1"/>
  <c r="S22" i="1" s="1"/>
  <c r="S3" i="1" a="1"/>
  <c r="S3" i="1" s="1"/>
  <c r="B10" i="9" l="1"/>
  <c r="B6" i="9"/>
  <c r="A6" i="9"/>
  <c r="A14" i="9"/>
  <c r="B14" i="9"/>
  <c r="A11" i="9"/>
  <c r="B11" i="9"/>
  <c r="A13" i="9"/>
  <c r="B13" i="9"/>
  <c r="A5" i="9"/>
  <c r="B5" i="9"/>
  <c r="A15" i="9"/>
  <c r="B15" i="9"/>
  <c r="A7" i="9"/>
  <c r="B7" i="9"/>
  <c r="A9" i="9"/>
  <c r="B9" i="9"/>
  <c r="B12" i="9"/>
  <c r="A8" i="9"/>
  <c r="B16" i="9"/>
  <c r="B4" i="9"/>
  <c r="N4" i="1" l="1" a="1"/>
  <c r="N4" i="1" s="1"/>
  <c r="N5" i="1" a="1"/>
  <c r="N5" i="1" s="1"/>
  <c r="N6" i="1" a="1"/>
  <c r="N6" i="1" s="1"/>
  <c r="N7" i="1" a="1"/>
  <c r="N7" i="1" s="1"/>
  <c r="N8" i="1" a="1"/>
  <c r="N8" i="1" s="1"/>
  <c r="N9" i="1" a="1"/>
  <c r="N9" i="1" s="1"/>
  <c r="N10" i="1" a="1"/>
  <c r="N10" i="1" s="1"/>
  <c r="N11" i="1" a="1"/>
  <c r="N11" i="1" s="1"/>
  <c r="N12" i="1" a="1"/>
  <c r="N12" i="1" s="1"/>
  <c r="N13" i="1" a="1"/>
  <c r="N13" i="1" s="1"/>
  <c r="N14" i="1" a="1"/>
  <c r="N14" i="1" s="1"/>
  <c r="N15" i="1" a="1"/>
  <c r="N15" i="1" s="1"/>
  <c r="N16" i="1" a="1"/>
  <c r="N16" i="1" s="1"/>
  <c r="N17" i="1" a="1"/>
  <c r="N17" i="1" s="1"/>
  <c r="N18" i="1" a="1"/>
  <c r="N18" i="1" s="1"/>
  <c r="N19" i="1" a="1"/>
  <c r="N19" i="1" s="1"/>
  <c r="N20" i="1" a="1"/>
  <c r="N20" i="1" s="1"/>
  <c r="N21" i="1" a="1"/>
  <c r="N21" i="1" s="1"/>
  <c r="N22" i="1" a="1"/>
  <c r="N22" i="1" s="1"/>
  <c r="N3" i="1" a="1"/>
  <c r="N3" i="1" s="1"/>
  <c r="A4" i="4" s="1"/>
  <c r="AF4" i="1" l="1" a="1"/>
  <c r="AF4" i="1" s="1"/>
  <c r="A6" i="19" s="1"/>
  <c r="AF5" i="1" a="1"/>
  <c r="AF5" i="1" s="1"/>
  <c r="A5" i="19" s="1"/>
  <c r="AF6" i="1" a="1"/>
  <c r="AF6" i="1" s="1"/>
  <c r="A7" i="19" s="1"/>
  <c r="AF7" i="1" a="1"/>
  <c r="AF7" i="1" s="1"/>
  <c r="A8" i="19" s="1"/>
  <c r="AF8" i="1" a="1"/>
  <c r="AF8" i="1" s="1"/>
  <c r="A9" i="19" s="1"/>
  <c r="AF9" i="1" a="1"/>
  <c r="AF9" i="1" s="1"/>
  <c r="A10" i="19" s="1"/>
  <c r="AF10" i="1" a="1"/>
  <c r="AF10" i="1" s="1"/>
  <c r="A11" i="19" s="1"/>
  <c r="AF11" i="1" a="1"/>
  <c r="AF11" i="1" s="1"/>
  <c r="A12" i="19" s="1"/>
  <c r="AF12" i="1" a="1"/>
  <c r="AF12" i="1" s="1"/>
  <c r="A13" i="19" s="1"/>
  <c r="AF13" i="1" a="1"/>
  <c r="AF13" i="1" s="1"/>
  <c r="A14" i="19" s="1"/>
  <c r="AF14" i="1" a="1"/>
  <c r="AF14" i="1" s="1"/>
  <c r="A15" i="19" s="1"/>
  <c r="AF15" i="1" a="1"/>
  <c r="AF15" i="1" s="1"/>
  <c r="A16" i="19" s="1"/>
  <c r="AF16" i="1" a="1"/>
  <c r="AF16" i="1" s="1"/>
  <c r="AF17" i="1" a="1"/>
  <c r="AF17" i="1" s="1"/>
  <c r="AF18" i="1" a="1"/>
  <c r="AF18" i="1" s="1"/>
  <c r="AF19" i="1" a="1"/>
  <c r="AF19" i="1" s="1"/>
  <c r="AF20" i="1" a="1"/>
  <c r="AF20" i="1" s="1"/>
  <c r="AF21" i="1" a="1"/>
  <c r="AF21" i="1" s="1"/>
  <c r="AF22" i="1" a="1"/>
  <c r="AF22" i="1" s="1"/>
  <c r="AE4" i="1" a="1"/>
  <c r="AE4" i="1" s="1"/>
  <c r="B6" i="19" s="1"/>
  <c r="AE5" i="1" a="1"/>
  <c r="AE5" i="1" s="1"/>
  <c r="B5" i="19" s="1"/>
  <c r="AE6" i="1" a="1"/>
  <c r="AE6" i="1" s="1"/>
  <c r="B7" i="19" s="1"/>
  <c r="AE7" i="1" a="1"/>
  <c r="AE7" i="1" s="1"/>
  <c r="B8" i="19" s="1"/>
  <c r="AE8" i="1" a="1"/>
  <c r="AE8" i="1" s="1"/>
  <c r="B9" i="19" s="1"/>
  <c r="AE9" i="1" a="1"/>
  <c r="AE9" i="1" s="1"/>
  <c r="B10" i="19" s="1"/>
  <c r="AE10" i="1" a="1"/>
  <c r="AE10" i="1" s="1"/>
  <c r="B11" i="19" s="1"/>
  <c r="AE11" i="1" a="1"/>
  <c r="AE11" i="1" s="1"/>
  <c r="B12" i="19" s="1"/>
  <c r="AE12" i="1" a="1"/>
  <c r="AE12" i="1" s="1"/>
  <c r="B13" i="19" s="1"/>
  <c r="AE13" i="1" a="1"/>
  <c r="AE13" i="1" s="1"/>
  <c r="B14" i="19" s="1"/>
  <c r="AE14" i="1" a="1"/>
  <c r="AE14" i="1" s="1"/>
  <c r="B15" i="19" s="1"/>
  <c r="AE15" i="1" a="1"/>
  <c r="AE15" i="1" s="1"/>
  <c r="B16" i="19" s="1"/>
  <c r="AE16" i="1" a="1"/>
  <c r="AE16" i="1" s="1"/>
  <c r="AE17" i="1" a="1"/>
  <c r="AE17" i="1" s="1"/>
  <c r="AE18" i="1" a="1"/>
  <c r="AE18" i="1" s="1"/>
  <c r="AE19" i="1" a="1"/>
  <c r="AE19" i="1" s="1"/>
  <c r="AE20" i="1" a="1"/>
  <c r="AE20" i="1" s="1"/>
  <c r="AE21" i="1" a="1"/>
  <c r="AE21" i="1" s="1"/>
  <c r="AE22" i="1" a="1"/>
  <c r="AE22" i="1" s="1"/>
  <c r="AF3" i="1" a="1"/>
  <c r="AF3" i="1" s="1"/>
  <c r="A4" i="19" s="1"/>
  <c r="AE3" i="1" a="1"/>
  <c r="AE3" i="1" s="1"/>
  <c r="B4" i="19" s="1"/>
  <c r="AB4" i="1" a="1"/>
  <c r="AB4" i="1" s="1"/>
  <c r="AB5" i="1" a="1"/>
  <c r="AB5" i="1" s="1"/>
  <c r="AB6" i="1" a="1"/>
  <c r="AB6" i="1" s="1"/>
  <c r="AB7" i="1" a="1"/>
  <c r="AB7" i="1" s="1"/>
  <c r="AB8" i="1" a="1"/>
  <c r="AB8" i="1" s="1"/>
  <c r="AB9" i="1" a="1"/>
  <c r="AB9" i="1" s="1"/>
  <c r="AB10" i="1" a="1"/>
  <c r="AB10" i="1" s="1"/>
  <c r="AB11" i="1" a="1"/>
  <c r="AB11" i="1" s="1"/>
  <c r="AB12" i="1" a="1"/>
  <c r="AB12" i="1" s="1"/>
  <c r="AB13" i="1" a="1"/>
  <c r="AB13" i="1" s="1"/>
  <c r="AB14" i="1" a="1"/>
  <c r="AB14" i="1" s="1"/>
  <c r="AB15" i="1" a="1"/>
  <c r="AB15" i="1" s="1"/>
  <c r="AB16" i="1" a="1"/>
  <c r="AB16" i="1" s="1"/>
  <c r="AB17" i="1" a="1"/>
  <c r="AB17" i="1" s="1"/>
  <c r="AB18" i="1" a="1"/>
  <c r="AB18" i="1" s="1"/>
  <c r="AB19" i="1" a="1"/>
  <c r="AB19" i="1" s="1"/>
  <c r="AB20" i="1" a="1"/>
  <c r="AB20" i="1" s="1"/>
  <c r="AB21" i="1" a="1"/>
  <c r="AB21" i="1" s="1"/>
  <c r="AB22" i="1" a="1"/>
  <c r="AB22" i="1" s="1"/>
  <c r="AB3" i="1" a="1"/>
  <c r="AB3" i="1" s="1"/>
  <c r="AA4" i="1" a="1"/>
  <c r="AA4" i="1" s="1"/>
  <c r="AA5" i="1" a="1"/>
  <c r="AA5" i="1" s="1"/>
  <c r="AA6" i="1" a="1"/>
  <c r="AA6" i="1" s="1"/>
  <c r="AA7" i="1" a="1"/>
  <c r="AA7" i="1" s="1"/>
  <c r="AA8" i="1" a="1"/>
  <c r="AA8" i="1" s="1"/>
  <c r="AA9" i="1" a="1"/>
  <c r="AA9" i="1" s="1"/>
  <c r="AA10" i="1" a="1"/>
  <c r="AA10" i="1" s="1"/>
  <c r="AA11" i="1" a="1"/>
  <c r="AA11" i="1" s="1"/>
  <c r="AA12" i="1" a="1"/>
  <c r="AA12" i="1" s="1"/>
  <c r="AA13" i="1" a="1"/>
  <c r="AA13" i="1" s="1"/>
  <c r="AA14" i="1" a="1"/>
  <c r="AA14" i="1" s="1"/>
  <c r="AA15" i="1" a="1"/>
  <c r="AA15" i="1" s="1"/>
  <c r="AA16" i="1" a="1"/>
  <c r="AA16" i="1" s="1"/>
  <c r="AA17" i="1" a="1"/>
  <c r="AA17" i="1" s="1"/>
  <c r="AA18" i="1" a="1"/>
  <c r="AA18" i="1" s="1"/>
  <c r="AA19" i="1" a="1"/>
  <c r="AA19" i="1" s="1"/>
  <c r="AA20" i="1" a="1"/>
  <c r="AA20" i="1" s="1"/>
  <c r="AA21" i="1" a="1"/>
  <c r="AA21" i="1" s="1"/>
  <c r="AA22" i="1" a="1"/>
  <c r="AA22" i="1" s="1"/>
  <c r="Y3" i="1" a="1"/>
  <c r="Y6" i="1" s="1"/>
  <c r="B7" i="14" s="1"/>
  <c r="Z4" i="1" a="1"/>
  <c r="Z4" i="1" s="1"/>
  <c r="A5" i="14" s="1"/>
  <c r="Z5" i="1" a="1"/>
  <c r="Z5" i="1" s="1"/>
  <c r="A6" i="14" s="1"/>
  <c r="Z6" i="1" a="1"/>
  <c r="Z6" i="1" s="1"/>
  <c r="A7" i="14" s="1"/>
  <c r="Z7" i="1" a="1"/>
  <c r="Z7" i="1" s="1"/>
  <c r="A8" i="14" s="1"/>
  <c r="Z8" i="1" a="1"/>
  <c r="Z8" i="1" s="1"/>
  <c r="A9" i="14" s="1"/>
  <c r="Z9" i="1" a="1"/>
  <c r="Z9" i="1" s="1"/>
  <c r="A10" i="14" s="1"/>
  <c r="Z10" i="1" a="1"/>
  <c r="Z10" i="1" s="1"/>
  <c r="A11" i="14" s="1"/>
  <c r="Z11" i="1" a="1"/>
  <c r="Z11" i="1" s="1"/>
  <c r="A12" i="14" s="1"/>
  <c r="Z12" i="1" a="1"/>
  <c r="Z12" i="1" s="1"/>
  <c r="A13" i="14" s="1"/>
  <c r="Z13" i="1" a="1"/>
  <c r="Z13" i="1" s="1"/>
  <c r="A14" i="14" s="1"/>
  <c r="Z14" i="1" a="1"/>
  <c r="Z14" i="1" s="1"/>
  <c r="A15" i="14" s="1"/>
  <c r="Z15" i="1" a="1"/>
  <c r="Z15" i="1" s="1"/>
  <c r="A16" i="14" s="1"/>
  <c r="Z16" i="1" a="1"/>
  <c r="Z16" i="1" s="1"/>
  <c r="Z17" i="1" a="1"/>
  <c r="Z17" i="1" s="1"/>
  <c r="Z18" i="1" a="1"/>
  <c r="Z18" i="1" s="1"/>
  <c r="Z19" i="1" a="1"/>
  <c r="Z19" i="1" s="1"/>
  <c r="Z20" i="1" a="1"/>
  <c r="Z20" i="1" s="1"/>
  <c r="Z21" i="1" a="1"/>
  <c r="Z21" i="1" s="1"/>
  <c r="Z22" i="1" a="1"/>
  <c r="Z22" i="1" s="1"/>
  <c r="Z3" i="1" a="1"/>
  <c r="Z3" i="1" s="1"/>
  <c r="A4" i="14" s="1"/>
  <c r="X4" i="1" a="1"/>
  <c r="X4" i="1" s="1"/>
  <c r="W3" i="1" a="1"/>
  <c r="W6" i="1" s="1"/>
  <c r="X5" i="1" a="1"/>
  <c r="X5" i="1" s="1"/>
  <c r="X6" i="1" a="1"/>
  <c r="X6" i="1" s="1"/>
  <c r="X7" i="1" a="1"/>
  <c r="X7" i="1" s="1"/>
  <c r="X8" i="1" a="1"/>
  <c r="X8" i="1" s="1"/>
  <c r="X9" i="1" a="1"/>
  <c r="X9" i="1" s="1"/>
  <c r="X10" i="1" a="1"/>
  <c r="X10" i="1" s="1"/>
  <c r="X11" i="1" a="1"/>
  <c r="X11" i="1" s="1"/>
  <c r="X12" i="1" a="1"/>
  <c r="X12" i="1" s="1"/>
  <c r="X13" i="1" a="1"/>
  <c r="X13" i="1" s="1"/>
  <c r="X14" i="1" a="1"/>
  <c r="X14" i="1" s="1"/>
  <c r="X15" i="1" a="1"/>
  <c r="X15" i="1" s="1"/>
  <c r="X16" i="1" a="1"/>
  <c r="X16" i="1" s="1"/>
  <c r="X17" i="1" a="1"/>
  <c r="X17" i="1" s="1"/>
  <c r="X18" i="1" a="1"/>
  <c r="X18" i="1" s="1"/>
  <c r="X19" i="1" a="1"/>
  <c r="X19" i="1" s="1"/>
  <c r="X20" i="1" a="1"/>
  <c r="X20" i="1" s="1"/>
  <c r="X21" i="1" a="1"/>
  <c r="X21" i="1" s="1"/>
  <c r="X22" i="1" a="1"/>
  <c r="X22" i="1" s="1"/>
  <c r="X3" i="1" a="1"/>
  <c r="X3" i="1" s="1"/>
  <c r="A4" i="11" s="1"/>
  <c r="V4" i="1" a="1"/>
  <c r="V4" i="1" s="1"/>
  <c r="V5" i="1" a="1"/>
  <c r="V5" i="1" s="1"/>
  <c r="V6" i="1" a="1"/>
  <c r="V6" i="1" s="1"/>
  <c r="V7" i="1" a="1"/>
  <c r="V7" i="1" s="1"/>
  <c r="V8" i="1" a="1"/>
  <c r="V8" i="1" s="1"/>
  <c r="V9" i="1" a="1"/>
  <c r="V9" i="1" s="1"/>
  <c r="V10" i="1" a="1"/>
  <c r="V10" i="1" s="1"/>
  <c r="V11" i="1" a="1"/>
  <c r="V11" i="1" s="1"/>
  <c r="V12" i="1" a="1"/>
  <c r="V12" i="1" s="1"/>
  <c r="V13" i="1" a="1"/>
  <c r="V13" i="1" s="1"/>
  <c r="V14" i="1" a="1"/>
  <c r="V14" i="1" s="1"/>
  <c r="V15" i="1" a="1"/>
  <c r="V15" i="1" s="1"/>
  <c r="V16" i="1" a="1"/>
  <c r="V16" i="1" s="1"/>
  <c r="V17" i="1" a="1"/>
  <c r="V17" i="1" s="1"/>
  <c r="V18" i="1" a="1"/>
  <c r="V18" i="1" s="1"/>
  <c r="V19" i="1" a="1"/>
  <c r="V19" i="1" s="1"/>
  <c r="V20" i="1" a="1"/>
  <c r="V20" i="1" s="1"/>
  <c r="V21" i="1" a="1"/>
  <c r="V21" i="1" s="1"/>
  <c r="V22" i="1" a="1"/>
  <c r="V22" i="1" s="1"/>
  <c r="V3" i="1" a="1"/>
  <c r="V3" i="1" s="1"/>
  <c r="U3" i="1" a="1"/>
  <c r="U3" i="1" s="1"/>
  <c r="R3" i="1" a="1"/>
  <c r="R6" i="1" s="1"/>
  <c r="T3" i="1" a="1"/>
  <c r="T3" i="1" s="1"/>
  <c r="A4" i="9" s="1"/>
  <c r="Q4" i="1" a="1"/>
  <c r="Q4" i="1" s="1"/>
  <c r="Q5" i="1" a="1"/>
  <c r="Q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14" i="1" a="1"/>
  <c r="Q14" i="1" s="1"/>
  <c r="Q15" i="1" a="1"/>
  <c r="Q15" i="1" s="1"/>
  <c r="Q16" i="1" a="1"/>
  <c r="Q16" i="1" s="1"/>
  <c r="Q17" i="1" a="1"/>
  <c r="Q17" i="1" s="1"/>
  <c r="Q18" i="1" a="1"/>
  <c r="Q18" i="1" s="1"/>
  <c r="Q19" i="1" a="1"/>
  <c r="Q19" i="1" s="1"/>
  <c r="Q20" i="1" a="1"/>
  <c r="Q20" i="1" s="1"/>
  <c r="Q21" i="1" a="1"/>
  <c r="Q21" i="1" s="1"/>
  <c r="Q22" i="1" a="1"/>
  <c r="Q22" i="1" s="1"/>
  <c r="Q3" i="1" a="1"/>
  <c r="Q3" i="1" s="1"/>
  <c r="P3" i="1" a="1"/>
  <c r="P6" i="1" s="1"/>
  <c r="O3" i="1" a="1"/>
  <c r="O6" i="1" s="1"/>
  <c r="M4" i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20" i="1" a="1"/>
  <c r="M20" i="1" s="1"/>
  <c r="M21" i="1" a="1"/>
  <c r="M21" i="1" s="1"/>
  <c r="M22" i="1" a="1"/>
  <c r="M22" i="1" s="1"/>
  <c r="L3" i="1" a="1"/>
  <c r="L3" i="1" s="1"/>
  <c r="K3" i="1" a="1"/>
  <c r="K3" i="1" s="1"/>
  <c r="Y21" i="1" l="1"/>
  <c r="Y17" i="1"/>
  <c r="Y13" i="1"/>
  <c r="B14" i="14" s="1"/>
  <c r="Y9" i="1"/>
  <c r="B10" i="14" s="1"/>
  <c r="Y5" i="1"/>
  <c r="B6" i="14" s="1"/>
  <c r="Y12" i="1"/>
  <c r="B13" i="14" s="1"/>
  <c r="Y4" i="1"/>
  <c r="B5" i="14" s="1"/>
  <c r="Y20" i="1"/>
  <c r="Y16" i="1"/>
  <c r="Y8" i="1"/>
  <c r="B9" i="14" s="1"/>
  <c r="Y19" i="1"/>
  <c r="Y15" i="1"/>
  <c r="B16" i="14" s="1"/>
  <c r="Y11" i="1"/>
  <c r="B12" i="14" s="1"/>
  <c r="Y7" i="1"/>
  <c r="B8" i="14" s="1"/>
  <c r="Y3" i="1"/>
  <c r="B4" i="14" s="1"/>
  <c r="Y22" i="1"/>
  <c r="Y18" i="1"/>
  <c r="Y14" i="1"/>
  <c r="B15" i="14" s="1"/>
  <c r="Y10" i="1"/>
  <c r="B11" i="14" s="1"/>
  <c r="W21" i="1"/>
  <c r="W17" i="1"/>
  <c r="W13" i="1"/>
  <c r="W9" i="1"/>
  <c r="W5" i="1"/>
  <c r="W20" i="1"/>
  <c r="W16" i="1"/>
  <c r="W8" i="1"/>
  <c r="W4" i="1"/>
  <c r="W7" i="1"/>
  <c r="W12" i="1"/>
  <c r="W19" i="1"/>
  <c r="W15" i="1"/>
  <c r="W11" i="1"/>
  <c r="W3" i="1"/>
  <c r="W22" i="1"/>
  <c r="W18" i="1"/>
  <c r="W14" i="1"/>
  <c r="W10" i="1"/>
  <c r="U22" i="1"/>
  <c r="U14" i="1"/>
  <c r="U10" i="1"/>
  <c r="U21" i="1"/>
  <c r="U17" i="1"/>
  <c r="U13" i="1"/>
  <c r="U9" i="1"/>
  <c r="U5" i="1"/>
  <c r="U20" i="1"/>
  <c r="U16" i="1"/>
  <c r="U12" i="1"/>
  <c r="U8" i="1"/>
  <c r="U4" i="1"/>
  <c r="U18" i="1"/>
  <c r="U6" i="1"/>
  <c r="U19" i="1"/>
  <c r="U15" i="1"/>
  <c r="U11" i="1"/>
  <c r="U7" i="1"/>
  <c r="R21" i="1"/>
  <c r="R17" i="1"/>
  <c r="R13" i="1"/>
  <c r="R9" i="1"/>
  <c r="R5" i="1"/>
  <c r="R20" i="1"/>
  <c r="R16" i="1"/>
  <c r="R12" i="1"/>
  <c r="R8" i="1"/>
  <c r="R4" i="1"/>
  <c r="R19" i="1"/>
  <c r="R15" i="1"/>
  <c r="R11" i="1"/>
  <c r="R7" i="1"/>
  <c r="R3" i="1"/>
  <c r="R22" i="1"/>
  <c r="R18" i="1"/>
  <c r="R14" i="1"/>
  <c r="R10" i="1"/>
  <c r="P21" i="1"/>
  <c r="P17" i="1"/>
  <c r="P13" i="1"/>
  <c r="P9" i="1"/>
  <c r="P5" i="1"/>
  <c r="P20" i="1"/>
  <c r="P16" i="1"/>
  <c r="P12" i="1"/>
  <c r="P8" i="1"/>
  <c r="P4" i="1"/>
  <c r="P19" i="1"/>
  <c r="P15" i="1"/>
  <c r="P11" i="1"/>
  <c r="P7" i="1"/>
  <c r="P3" i="1"/>
  <c r="P22" i="1"/>
  <c r="P18" i="1"/>
  <c r="P14" i="1"/>
  <c r="P10" i="1"/>
  <c r="O21" i="1"/>
  <c r="O17" i="1"/>
  <c r="O13" i="1"/>
  <c r="O9" i="1"/>
  <c r="O5" i="1"/>
  <c r="O20" i="1"/>
  <c r="O16" i="1"/>
  <c r="O12" i="1"/>
  <c r="O8" i="1"/>
  <c r="O4" i="1"/>
  <c r="O19" i="1"/>
  <c r="O15" i="1"/>
  <c r="O11" i="1"/>
  <c r="O7" i="1"/>
  <c r="O3" i="1"/>
  <c r="O22" i="1"/>
  <c r="O18" i="1"/>
  <c r="O14" i="1"/>
  <c r="O10" i="1"/>
  <c r="L22" i="1"/>
  <c r="L18" i="1"/>
  <c r="L14" i="1"/>
  <c r="L10" i="1"/>
  <c r="L6" i="1"/>
  <c r="L21" i="1"/>
  <c r="L17" i="1"/>
  <c r="L13" i="1"/>
  <c r="L9" i="1"/>
  <c r="L5" i="1"/>
  <c r="L20" i="1"/>
  <c r="L16" i="1"/>
  <c r="L12" i="1"/>
  <c r="L8" i="1"/>
  <c r="L4" i="1"/>
  <c r="L19" i="1"/>
  <c r="L15" i="1"/>
  <c r="L11" i="1"/>
  <c r="L7" i="1"/>
  <c r="K18" i="1"/>
  <c r="K10" i="1"/>
  <c r="B7" i="3" s="1"/>
  <c r="K9" i="1"/>
  <c r="B13" i="3" s="1"/>
  <c r="K5" i="1"/>
  <c r="B6" i="3" s="1"/>
  <c r="K22" i="1"/>
  <c r="K14" i="1"/>
  <c r="B16" i="3" s="1"/>
  <c r="K6" i="1"/>
  <c r="B14" i="3" s="1"/>
  <c r="K21" i="1"/>
  <c r="K17" i="1"/>
  <c r="K13" i="1"/>
  <c r="B5" i="3" s="1"/>
  <c r="K20" i="1"/>
  <c r="K16" i="1"/>
  <c r="K12" i="1"/>
  <c r="B12" i="3" s="1"/>
  <c r="K8" i="1"/>
  <c r="B11" i="3" s="1"/>
  <c r="K4" i="1"/>
  <c r="K19" i="1"/>
  <c r="K15" i="1"/>
  <c r="B15" i="3" s="1"/>
  <c r="K11" i="1"/>
  <c r="B4" i="3" s="1"/>
  <c r="K7" i="1"/>
  <c r="B10" i="3" s="1"/>
  <c r="A4" i="10" l="1"/>
  <c r="A4" i="15"/>
  <c r="A16" i="11"/>
  <c r="B16" i="11"/>
  <c r="A15" i="11"/>
  <c r="B15" i="11"/>
  <c r="A14" i="11"/>
  <c r="B14" i="11"/>
  <c r="A13" i="11"/>
  <c r="B13" i="11"/>
  <c r="A12" i="11"/>
  <c r="B12" i="11"/>
  <c r="A11" i="11"/>
  <c r="B11" i="11"/>
  <c r="A10" i="11"/>
  <c r="B10" i="11"/>
  <c r="A9" i="11"/>
  <c r="B9" i="11"/>
  <c r="A8" i="11"/>
  <c r="B8" i="11"/>
  <c r="A7" i="11"/>
  <c r="B7" i="11"/>
  <c r="A6" i="11"/>
  <c r="B6" i="11"/>
  <c r="A5" i="11"/>
  <c r="B5" i="11"/>
  <c r="B4" i="11"/>
  <c r="T22" i="1" a="1"/>
  <c r="T22" i="1" s="1"/>
  <c r="B17" i="11" l="1"/>
  <c r="A15" i="18"/>
  <c r="A13" i="18"/>
  <c r="A11" i="18"/>
  <c r="A9" i="18"/>
  <c r="A7" i="18"/>
  <c r="A5" i="18"/>
  <c r="B15" i="18"/>
  <c r="B13" i="18"/>
  <c r="B11" i="18"/>
  <c r="B9" i="18"/>
  <c r="B7" i="18"/>
  <c r="B5" i="18"/>
  <c r="A16" i="18"/>
  <c r="A14" i="18"/>
  <c r="A12" i="18"/>
  <c r="A10" i="18"/>
  <c r="A8" i="18"/>
  <c r="A6" i="18"/>
  <c r="A4" i="18"/>
  <c r="B16" i="18"/>
  <c r="B14" i="18"/>
  <c r="B12" i="18"/>
  <c r="B10" i="18"/>
  <c r="B8" i="18"/>
  <c r="B6" i="18"/>
  <c r="B4" i="18"/>
  <c r="B15" i="4"/>
  <c r="B13" i="4"/>
  <c r="B11" i="4"/>
  <c r="B9" i="4"/>
  <c r="B7" i="4"/>
  <c r="B5" i="4"/>
  <c r="A16" i="4"/>
  <c r="A14" i="4"/>
  <c r="A12" i="4"/>
  <c r="A10" i="4"/>
  <c r="A8" i="4"/>
  <c r="A6" i="4"/>
  <c r="B6" i="4"/>
  <c r="B16" i="4"/>
  <c r="B14" i="4"/>
  <c r="B12" i="4"/>
  <c r="B10" i="4"/>
  <c r="B8" i="4"/>
  <c r="B4" i="4"/>
  <c r="A15" i="4"/>
  <c r="A13" i="4"/>
  <c r="A11" i="4"/>
  <c r="A9" i="4"/>
  <c r="A7" i="4"/>
  <c r="B9" i="3"/>
  <c r="A15" i="3"/>
  <c r="A5" i="3"/>
  <c r="A13" i="3"/>
  <c r="A10" i="3"/>
  <c r="A6" i="3"/>
  <c r="A8" i="3"/>
  <c r="B8" i="3"/>
  <c r="A16" i="3"/>
  <c r="A12" i="3"/>
  <c r="A7" i="3"/>
  <c r="A11" i="3"/>
  <c r="A14" i="3"/>
  <c r="B15" i="5"/>
  <c r="B13" i="5"/>
  <c r="B11" i="5"/>
  <c r="B9" i="5"/>
  <c r="B7" i="5"/>
  <c r="B5" i="5"/>
  <c r="A16" i="5"/>
  <c r="A14" i="5"/>
  <c r="A12" i="5"/>
  <c r="A8" i="5"/>
  <c r="A6" i="5"/>
  <c r="A4" i="5"/>
  <c r="B6" i="5"/>
  <c r="B16" i="5"/>
  <c r="B14" i="5"/>
  <c r="B12" i="5"/>
  <c r="B10" i="5"/>
  <c r="B8" i="5"/>
  <c r="B4" i="5"/>
  <c r="A15" i="5"/>
  <c r="A13" i="5"/>
  <c r="A11" i="5"/>
  <c r="A9" i="5"/>
  <c r="A7" i="5"/>
  <c r="B16" i="10"/>
  <c r="B12" i="10"/>
  <c r="B8" i="10"/>
  <c r="B4" i="10"/>
  <c r="A13" i="10"/>
  <c r="A7" i="10"/>
  <c r="B15" i="10"/>
  <c r="B13" i="10"/>
  <c r="B11" i="10"/>
  <c r="B9" i="10"/>
  <c r="B7" i="10"/>
  <c r="B5" i="10"/>
  <c r="B14" i="10"/>
  <c r="B10" i="10"/>
  <c r="B6" i="10"/>
  <c r="A15" i="10"/>
  <c r="A11" i="10"/>
  <c r="A9" i="10"/>
  <c r="A5" i="10"/>
  <c r="A16" i="10"/>
  <c r="A14" i="10"/>
  <c r="A12" i="10"/>
  <c r="A10" i="10"/>
  <c r="A8" i="10"/>
  <c r="A6" i="10"/>
  <c r="A5" i="5"/>
  <c r="A10" i="5"/>
  <c r="A5" i="4"/>
  <c r="A9" i="3"/>
  <c r="A4" i="3"/>
  <c r="B17" i="18" l="1"/>
  <c r="E3" i="4"/>
  <c r="B17" i="10"/>
  <c r="B17" i="4"/>
  <c r="B17" i="5"/>
  <c r="B17" i="3"/>
  <c r="B8" i="15"/>
  <c r="B13" i="15"/>
  <c r="B6" i="15"/>
  <c r="A12" i="15"/>
  <c r="B7" i="15"/>
  <c r="B15" i="15"/>
  <c r="A15" i="15"/>
  <c r="B10" i="15"/>
  <c r="A6" i="15"/>
  <c r="A14" i="15"/>
  <c r="B16" i="15"/>
  <c r="B9" i="15"/>
  <c r="A5" i="15"/>
  <c r="B14" i="15"/>
  <c r="A8" i="15"/>
  <c r="A16" i="15"/>
  <c r="A7" i="15"/>
  <c r="B4" i="15"/>
  <c r="A9" i="15"/>
  <c r="A10" i="15"/>
  <c r="B5" i="15"/>
  <c r="A11" i="15"/>
  <c r="B11" i="15"/>
  <c r="A13" i="15"/>
  <c r="B12" i="15"/>
  <c r="B9" i="6"/>
  <c r="B15" i="6"/>
  <c r="A4" i="6"/>
  <c r="A6" i="6"/>
  <c r="A8" i="6"/>
  <c r="A10" i="6"/>
  <c r="A12" i="6"/>
  <c r="A14" i="6"/>
  <c r="A16" i="6"/>
  <c r="B5" i="6"/>
  <c r="B11" i="6"/>
  <c r="A5" i="6"/>
  <c r="A7" i="6"/>
  <c r="A9" i="6"/>
  <c r="A11" i="6"/>
  <c r="A13" i="6"/>
  <c r="A15" i="6"/>
  <c r="B7" i="6"/>
  <c r="B13" i="6"/>
  <c r="B4" i="6"/>
  <c r="B6" i="6"/>
  <c r="B8" i="6"/>
  <c r="B10" i="6"/>
  <c r="B12" i="6"/>
  <c r="B14" i="6"/>
  <c r="B16" i="6"/>
  <c r="B17" i="14" l="1"/>
  <c r="B17" i="19"/>
  <c r="B17" i="6"/>
  <c r="B17" i="9"/>
  <c r="B17" i="15"/>
</calcChain>
</file>

<file path=xl/sharedStrings.xml><?xml version="1.0" encoding="utf-8"?>
<sst xmlns="http://schemas.openxmlformats.org/spreadsheetml/2006/main" count="84" uniqueCount="33">
  <si>
    <t>Buddy</t>
  </si>
  <si>
    <t>buddy</t>
  </si>
  <si>
    <t>dan</t>
  </si>
  <si>
    <t>clive</t>
  </si>
  <si>
    <t>matt</t>
  </si>
  <si>
    <t>EMPLOYEE TABS</t>
  </si>
  <si>
    <t>Purchase</t>
  </si>
  <si>
    <t>Period End</t>
  </si>
  <si>
    <t>Purchases</t>
  </si>
  <si>
    <t>Price</t>
  </si>
  <si>
    <t>Total</t>
  </si>
  <si>
    <t>tony</t>
  </si>
  <si>
    <t>Tony Berkers</t>
  </si>
  <si>
    <t>Matt Cadigan</t>
  </si>
  <si>
    <t>Dan Currie</t>
  </si>
  <si>
    <t>bob</t>
  </si>
  <si>
    <t>Bob Kemp</t>
  </si>
  <si>
    <t>david</t>
  </si>
  <si>
    <t>brad</t>
  </si>
  <si>
    <t>David Redshaw</t>
  </si>
  <si>
    <t>Clive Savin</t>
  </si>
  <si>
    <t>Brad Smale</t>
  </si>
  <si>
    <t>Justin Steenburg</t>
  </si>
  <si>
    <t>justin</t>
  </si>
  <si>
    <t>ken</t>
  </si>
  <si>
    <t>Ken Thompson</t>
  </si>
  <si>
    <t>Date</t>
  </si>
  <si>
    <t>Cost</t>
  </si>
  <si>
    <t>Phil</t>
  </si>
  <si>
    <t xml:space="preserve">Ben </t>
  </si>
  <si>
    <t>Bert Pink</t>
  </si>
  <si>
    <t>Bert</t>
  </si>
  <si>
    <t>Tax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</si>
</sst>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2" xfId="0" applyBorder="1"/>
    <xf numFmtId="0" fontId="0" fillId="0" borderId="0" xfId="0" applyFill="1" applyBorder="1"/>
    <xf numFmtId="0" fontId="3" fillId="0" borderId="0" xfId="0" applyFont="1" applyFill="1"/>
    <xf numFmtId="0" fontId="3" fillId="0" borderId="0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2" xfId="0" applyFill="1" applyBorder="1"/>
    <xf numFmtId="0" fontId="0" fillId="0" borderId="11" xfId="0" applyFill="1" applyBorder="1"/>
    <xf numFmtId="0" fontId="1" fillId="0" borderId="7" xfId="0" applyFont="1" applyFill="1" applyBorder="1"/>
    <xf numFmtId="0" fontId="0" fillId="0" borderId="1" xfId="0" applyBorder="1"/>
    <xf numFmtId="0" fontId="0" fillId="0" borderId="13" xfId="0" applyBorder="1"/>
    <xf numFmtId="0" fontId="0" fillId="0" borderId="18" xfId="0" applyFill="1" applyBorder="1"/>
    <xf numFmtId="0" fontId="0" fillId="0" borderId="19" xfId="0" applyFill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13" xfId="0" applyFont="1" applyBorder="1"/>
    <xf numFmtId="0" fontId="4" fillId="0" borderId="1" xfId="0" applyFont="1" applyBorder="1"/>
    <xf numFmtId="0" fontId="4" fillId="0" borderId="16" xfId="0" applyFont="1" applyBorder="1"/>
    <xf numFmtId="0" fontId="5" fillId="0" borderId="0" xfId="0" applyFont="1"/>
    <xf numFmtId="44" fontId="4" fillId="0" borderId="14" xfId="1" applyFont="1" applyBorder="1"/>
    <xf numFmtId="44" fontId="4" fillId="0" borderId="15" xfId="1" applyFont="1" applyBorder="1"/>
    <xf numFmtId="44" fontId="4" fillId="0" borderId="17" xfId="1" applyFont="1" applyBorder="1"/>
    <xf numFmtId="44" fontId="0" fillId="0" borderId="19" xfId="1" applyFont="1" applyFill="1" applyBorder="1"/>
    <xf numFmtId="44" fontId="0" fillId="0" borderId="6" xfId="1" applyFont="1" applyFill="1" applyBorder="1"/>
    <xf numFmtId="44" fontId="0" fillId="0" borderId="6" xfId="1" applyFont="1" applyBorder="1"/>
    <xf numFmtId="44" fontId="0" fillId="0" borderId="0" xfId="1" applyFont="1" applyFill="1" applyBorder="1"/>
    <xf numFmtId="0" fontId="4" fillId="0" borderId="1" xfId="0" applyFont="1" applyBorder="1" applyAlignment="1"/>
    <xf numFmtId="44" fontId="0" fillId="2" borderId="0" xfId="0" applyNumberFormat="1" applyFill="1" applyBorder="1"/>
    <xf numFmtId="44" fontId="0" fillId="3" borderId="0" xfId="0" applyNumberFormat="1" applyFill="1"/>
    <xf numFmtId="0" fontId="0" fillId="3" borderId="0" xfId="0" applyFill="1"/>
    <xf numFmtId="0" fontId="1" fillId="0" borderId="0" xfId="0" applyFont="1"/>
    <xf numFmtId="0" fontId="0" fillId="0" borderId="19" xfId="0" applyBorder="1"/>
    <xf numFmtId="0" fontId="0" fillId="0" borderId="20" xfId="0" applyBorder="1"/>
    <xf numFmtId="0" fontId="4" fillId="0" borderId="21" xfId="0" applyFont="1" applyBorder="1"/>
    <xf numFmtId="44" fontId="4" fillId="0" borderId="22" xfId="1" applyFont="1" applyBorder="1"/>
    <xf numFmtId="2" fontId="0" fillId="0" borderId="0" xfId="0" applyNumberFormat="1"/>
    <xf numFmtId="2" fontId="0" fillId="0" borderId="6" xfId="0" applyNumberFormat="1" applyFill="1" applyBorder="1"/>
    <xf numFmtId="14" fontId="0" fillId="0" borderId="8" xfId="0" applyNumberFormat="1" applyBorder="1"/>
  </cellXfs>
  <cellStyles count="2">
    <cellStyle name="Currency" xfId="1" builtinId="4"/>
    <cellStyle name="Normal" xfId="0" builtinId="0"/>
  </cellStyles>
  <dxfs count="72">
    <dxf>
      <font>
        <strike val="0"/>
        <color auto="1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strike val="0"/>
        <color auto="1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strike val="0"/>
        <color auto="1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strike val="0"/>
        <color auto="1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strike val="0"/>
        <color auto="1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strike val="0"/>
        <color auto="1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FEDB-358F-4838-B5DD-6EEFB3F5F75E}">
  <sheetPr codeName="Sheet1">
    <pageSetUpPr fitToPage="1"/>
  </sheetPr>
  <dimension ref="A1:AN57"/>
  <sheetViews>
    <sheetView zoomScaleNormal="100" workbookViewId="0">
      <selection activeCell="AH1" sqref="AH1"/>
    </sheetView>
  </sheetViews>
  <sheetFormatPr defaultRowHeight="15" x14ac:dyDescent="0.25"/>
  <cols>
    <col min="1" max="1" width="34.85546875" customWidth="1"/>
    <col min="2" max="2" width="30.28515625" bestFit="1" customWidth="1"/>
    <col min="3" max="3" width="20.140625" customWidth="1"/>
    <col min="4" max="10" width="8.85546875" hidden="1" customWidth="1"/>
    <col min="11" max="28" width="9.28515625" hidden="1" customWidth="1"/>
    <col min="29" max="31" width="8.85546875" hidden="1" customWidth="1"/>
    <col min="32" max="32" width="18.7109375" hidden="1" customWidth="1"/>
    <col min="33" max="33" width="9.140625" customWidth="1"/>
    <col min="34" max="34" width="11.28515625" bestFit="1" customWidth="1"/>
  </cols>
  <sheetData>
    <row r="1" spans="1:40" ht="21.75" thickBot="1" x14ac:dyDescent="0.4">
      <c r="A1" s="6" t="s">
        <v>5</v>
      </c>
      <c r="B1" s="1" t="s">
        <v>6</v>
      </c>
      <c r="C1" s="3" t="s">
        <v>27</v>
      </c>
      <c r="D1" s="3"/>
      <c r="E1" s="3"/>
      <c r="F1" s="3"/>
      <c r="G1" s="3"/>
      <c r="H1" s="3"/>
      <c r="I1" s="3"/>
      <c r="J1" s="3"/>
      <c r="K1" s="15"/>
      <c r="L1" s="15"/>
      <c r="M1" s="15"/>
      <c r="N1" s="16"/>
      <c r="O1" s="15"/>
      <c r="P1" s="15"/>
      <c r="Q1" s="15"/>
      <c r="R1" s="15"/>
      <c r="S1" s="15"/>
      <c r="AG1" s="35" t="s">
        <v>26</v>
      </c>
      <c r="AH1" s="47"/>
      <c r="AM1" t="s">
        <v>32</v>
      </c>
    </row>
    <row r="2" spans="1:40" ht="20.100000000000001" customHeight="1" x14ac:dyDescent="0.3">
      <c r="A2" s="29"/>
      <c r="B2" s="32"/>
      <c r="C2" s="36"/>
      <c r="D2" s="2"/>
      <c r="E2" s="2"/>
      <c r="F2" s="2"/>
      <c r="G2" s="2"/>
      <c r="H2" s="2"/>
      <c r="I2" s="2"/>
      <c r="J2" s="15"/>
      <c r="K2" s="4" t="s">
        <v>1</v>
      </c>
      <c r="L2" s="26" t="s">
        <v>6</v>
      </c>
      <c r="M2" s="4" t="s">
        <v>11</v>
      </c>
      <c r="N2" s="26" t="s">
        <v>6</v>
      </c>
      <c r="O2" s="4" t="s">
        <v>4</v>
      </c>
      <c r="P2" s="26" t="s">
        <v>6</v>
      </c>
      <c r="Q2" s="4" t="s">
        <v>2</v>
      </c>
      <c r="R2" s="26" t="s">
        <v>6</v>
      </c>
      <c r="S2" s="4" t="s">
        <v>15</v>
      </c>
      <c r="T2" s="26" t="s">
        <v>6</v>
      </c>
      <c r="U2" s="4" t="s">
        <v>31</v>
      </c>
      <c r="V2" s="26" t="s">
        <v>6</v>
      </c>
      <c r="W2" s="4" t="s">
        <v>17</v>
      </c>
      <c r="X2" s="26" t="s">
        <v>6</v>
      </c>
      <c r="Y2" s="4" t="s">
        <v>3</v>
      </c>
      <c r="Z2" s="26" t="s">
        <v>6</v>
      </c>
      <c r="AA2" s="4" t="s">
        <v>18</v>
      </c>
      <c r="AB2" s="26" t="s">
        <v>6</v>
      </c>
      <c r="AC2" s="4" t="s">
        <v>23</v>
      </c>
      <c r="AD2" s="26" t="s">
        <v>6</v>
      </c>
      <c r="AE2" s="4" t="s">
        <v>24</v>
      </c>
      <c r="AF2" s="26" t="s">
        <v>6</v>
      </c>
      <c r="AK2" s="47" t="s">
        <v>28</v>
      </c>
      <c r="AL2" s="48"/>
      <c r="AM2" s="48"/>
      <c r="AN2" s="52">
        <f>AL2*1.13+AM2</f>
        <v>0</v>
      </c>
    </row>
    <row r="3" spans="1:40" ht="20.100000000000001" customHeight="1" x14ac:dyDescent="0.3">
      <c r="A3" s="30"/>
      <c r="B3" s="33"/>
      <c r="C3" s="37"/>
      <c r="D3" s="2"/>
      <c r="E3" s="2"/>
      <c r="F3" s="2"/>
      <c r="G3" s="2"/>
      <c r="H3" s="2"/>
      <c r="I3" s="2"/>
      <c r="J3" s="15"/>
      <c r="K3" s="5" t="str">
        <f t="array" ref="K3:K22">IFERROR(INDEX($C$2:$C$57,SMALL(IF(K$2=$A$2:$A$57,ROW($A$2:$A$57)- MIN(ROW($A$2:$A$57))+1,""), ROW()-2)),"")</f>
        <v/>
      </c>
      <c r="L3" s="5" t="str">
        <f t="array" ref="L3:L22">IFERROR(INDEX($B$2:$B$57,SMALL(IF(K$2=$A$2:$A$57,ROW($A$2:$A$57)- MIN(ROW($A$2:$A$57))+1,""), ROW()-2)),"")</f>
        <v/>
      </c>
      <c r="M3" s="5" t="str">
        <f>IFERROR(INDEX($C$2:$C$57,SMALL(IF(M$2=$A$2:$A$57,ROW($A$2:$A$57)- MIN(ROW($A$2:$A$57))+1,""), ROW()-2)),"")</f>
        <v/>
      </c>
      <c r="N3" s="25" t="str">
        <f t="array" ref="N3">IFERROR(INDEX($B$2:$B$57,SMALL(IF(M$2=$A$2:$A$57,ROW($A$2:$A$57)- MIN(ROW($A$2:$A$57))+1,""), ROW()-2)),"")</f>
        <v/>
      </c>
      <c r="O3" s="5" t="str">
        <f t="array" ref="O3:O22">IFERROR(INDEX($C$2:$C$57,SMALL(IF(O$2=$A$2:$A$57,ROW($A$2:$A$57)- MIN(ROW($A$2:$A$57))+1,""), ROW()-2)),"")</f>
        <v/>
      </c>
      <c r="P3" s="25" t="str">
        <f t="array" ref="P3:P22">IFERROR(INDEX($B$2:$B$57,SMALL(IF(O$2=$A$2:$A$57,ROW($A$2:$A$57)- MIN(ROW($A$2:$A$57))+1,""), ROW()-2)),"")</f>
        <v/>
      </c>
      <c r="Q3" s="5" t="str">
        <f t="array" ref="Q3">IFERROR(INDEX($C$2:$C$57,SMALL(IF(Q$2=$A$2:$A$57,ROW($A$2:$A$57)- MIN(ROW($A$2:$A$57))+1,""), ROW()-2)),"")</f>
        <v/>
      </c>
      <c r="R3" s="25" t="str">
        <f t="array" ref="R3:R22">IFERROR(INDEX($B$2:$B$57,SMALL(IF(Q$2=$A$2:$A$57,ROW($A$2:$A$57)- MIN(ROW($A$2:$A$57))+1,""), ROW()-2)),"")</f>
        <v/>
      </c>
      <c r="S3" s="5" t="str">
        <f t="array" ref="S3">IFERROR(INDEX($C$2:$C$57,SMALL(IF(S$2=$A$2:$A$57,ROW($A$2:$A$57)- MIN(ROW($A$2:$A$57))+1,""), ROW()-2)),"")</f>
        <v/>
      </c>
      <c r="T3" s="25" t="str">
        <f t="array" ref="T3">IFERROR(INDEX($B$2:$B$57,SMALL(IF(S$2=$A$2:$A$57,ROW($A$2:$A$57)- MIN(ROW($A$2:$A$57))+1,""), ROW()-2)),"")</f>
        <v/>
      </c>
      <c r="U3" s="5" t="str">
        <f t="array" ref="U3:U22">IFERROR(INDEX($C$2:$C$57,SMALL(IF(U$2=$A$2:$A$57,ROW($A$2:$A$57)- MIN(ROW($A$2:$A$57))+1,""), ROW()-2)),"")</f>
        <v/>
      </c>
      <c r="V3" s="25" t="str">
        <f t="array" ref="V3">IFERROR(INDEX($B$2:$B$57,SMALL(IF(T$2:U$2=$A$2:$A$57,ROW($A$2:$A$57)- MIN(ROW($A$2:$A$57))+1,""), ROW()-2)),"")</f>
        <v/>
      </c>
      <c r="W3" s="5" t="str">
        <f t="array" ref="W3:W22">IFERROR(INDEX($C$2:$C$57,SMALL(IF(W$2=$A$2:$A$57,ROW($A$2:$A$57)- MIN(ROW($A$2:$A$57))+1,""), ROW()-2)),"")</f>
        <v/>
      </c>
      <c r="X3" s="25" t="str">
        <f t="array" ref="X3">IFERROR(INDEX($B$2:$B$57,SMALL(IF(W$2=$A$2:$A$57,ROW($A$2:$A$57)- MIN(ROW($A$2:$A$57))+1,""), ROW()-2)),"")</f>
        <v/>
      </c>
      <c r="Y3" s="5" t="str">
        <f t="array" ref="Y3:Y22">IFERROR(INDEX($C$2:$C$57,SMALL(IF(Y$2=$A$2:$A$57,ROW($A$2:$A$57)- MIN(ROW($A$2:$A$57))+1,""), ROW()-2)),"")</f>
        <v/>
      </c>
      <c r="Z3" s="25" t="str">
        <f t="array" ref="Z3">IFERROR(INDEX($B$2:$B$57,SMALL(IF(Y$2=$A$2:$A$57,ROW($A$2:$A$57)- MIN(ROW($A$2:$A$57))+1,""), ROW()-2)),"")</f>
        <v/>
      </c>
      <c r="AA3" s="5" t="str">
        <f>IFERROR(INDEX($C$2:$C$57,SMALL(IF(AA$2=$A$2:$A$57,ROW($A$2:$A$57)- MIN(ROW($A$2:$A$57))+1,""), ROW()-2)),"")</f>
        <v/>
      </c>
      <c r="AB3" s="25" t="str">
        <f t="array" ref="AB3">IFERROR(INDEX($B$2:$B$57,SMALL(IF(AA$2=$A$2:$A$57,ROW($A$2:$A$57)- MIN(ROW($A$2:$A$57))+1,""), ROW()-2)),"")</f>
        <v/>
      </c>
      <c r="AC3" s="5" t="str">
        <f t="array" ref="AC3:AC22">IFERROR(INDEX($C$2:$C$57,SMALL(IF(AC$2=$A$2:$A$57,ROW($A$2:$A$57)- MIN(ROW($A$2:$A$57))+1,""), ROW()-2)),"")</f>
        <v/>
      </c>
      <c r="AD3" s="25" t="str">
        <f t="array" ref="AD3:AD22">IFERROR(INDEX($B$2:$B$57,SMALL(IF(AC$2=$A$2:$A$57,ROW($A$2:$A$57)- MIN(ROW($A$2:$A$57))+1,""), ROW()-2)),"")</f>
        <v/>
      </c>
      <c r="AE3" s="5" t="str">
        <f t="array" ref="AE3">IFERROR(INDEX($C$2:$C$57,SMALL(IF(AE$2=$A$2:$A$57,ROW($A$2:$A$57)- MIN(ROW($A$2:$A$57))+1,""), ROW()-2)),"")</f>
        <v/>
      </c>
      <c r="AF3" s="25" t="str">
        <f t="array" ref="AF3">IFERROR(INDEX($B$2:$B$57,SMALL(IF(AE$2=$A$2:$A$57,ROW($A$2:$A$57)- MIN(ROW($A$2:$A$57))+1,""), ROW()-2)),"")</f>
        <v/>
      </c>
      <c r="AK3" s="47" t="s">
        <v>29</v>
      </c>
      <c r="AL3" s="49"/>
      <c r="AM3" s="49"/>
      <c r="AN3" s="52">
        <f>AL3*1.13+AM3</f>
        <v>0</v>
      </c>
    </row>
    <row r="4" spans="1:40" ht="18.75" x14ac:dyDescent="0.3">
      <c r="A4" s="30"/>
      <c r="B4" s="43"/>
      <c r="C4" s="37"/>
      <c r="D4" s="2"/>
      <c r="E4" s="2"/>
      <c r="F4" s="2"/>
      <c r="G4" s="2"/>
      <c r="H4" s="2"/>
      <c r="I4" s="2"/>
      <c r="J4" s="15"/>
      <c r="K4" s="5" t="str">
        <v/>
      </c>
      <c r="L4" s="5" t="str">
        <v/>
      </c>
      <c r="M4" s="5" t="str">
        <f t="array" ref="M4">IFERROR(INDEX($C$2:$C$57,SMALL(IF(M$2=$A$2:$A$57,ROW($A$2:$A$57)- MIN(ROW($A$2:$A$57))+1,""), ROW()-2)),"")</f>
        <v/>
      </c>
      <c r="N4" s="25" t="str">
        <f t="array" ref="N4">IFERROR(INDEX($B$2:$B$57,SMALL(IF(M$2=$A$2:$A$57,ROW($A$2:$A$57)- MIN(ROW($A$2:$A$57))+1,""), ROW()-2)),"")</f>
        <v/>
      </c>
      <c r="O4" s="5" t="str">
        <v/>
      </c>
      <c r="P4" s="25" t="str">
        <v/>
      </c>
      <c r="Q4" s="5" t="str">
        <f t="array" ref="Q4">IFERROR(INDEX($C$2:$C$57,SMALL(IF(Q$2=$A$2:$A$57,ROW($A$2:$A$57)- MIN(ROW($A$2:$A$57))+1,""), ROW()-2)),"")</f>
        <v/>
      </c>
      <c r="R4" s="25" t="str">
        <v/>
      </c>
      <c r="S4" s="5" t="str">
        <f t="array" ref="S4">IFERROR(INDEX($C$2:$C$57,SMALL(IF(S$2=$A$2:$A$57,ROW($A$2:$A$57)- MIN(ROW($A$2:$A$57))+1,""), ROW()-2)),"")</f>
        <v/>
      </c>
      <c r="T4" s="25" t="str">
        <f t="array" ref="T4">IFERROR(INDEX($B$2:$B$57,SMALL(IF(S$2=$A$2:$A$57,ROW($A$2:$A$57)- MIN(ROW($A$2:$A$57))+1,""), ROW()-2)),"")</f>
        <v/>
      </c>
      <c r="U4" s="5" t="str">
        <v/>
      </c>
      <c r="V4" s="25" t="str">
        <f t="array" ref="V4">IFERROR(INDEX($B$2:$B$57,SMALL(IF(T$2:U$2=$A$2:$A$57,ROW($A$2:$A$57)- MIN(ROW($A$2:$A$57))+1,""), ROW()-2)),"")</f>
        <v/>
      </c>
      <c r="W4" s="5" t="str">
        <v/>
      </c>
      <c r="X4" s="25" t="str">
        <f t="array" ref="X4">IFERROR(INDEX($B$2:$B$57,SMALL(IF(W$2=$A$2:$A$57,ROW($A$2:$A$57)- MIN(ROW($A$2:$A$57))+1,""), ROW()-2)),"")</f>
        <v/>
      </c>
      <c r="Y4" s="5" t="str">
        <v/>
      </c>
      <c r="Z4" s="25" t="str">
        <f t="array" ref="Z4">IFERROR(INDEX($B$2:$B$57,SMALL(IF(Y$2=$A$2:$A$57,ROW($A$2:$A$57)- MIN(ROW($A$2:$A$57))+1,""), ROW()-2)),"")</f>
        <v/>
      </c>
      <c r="AA4" s="5" t="str">
        <f t="array" ref="AA4">IFERROR(INDEX($C$2:$C$57,SMALL(IF(AA$2=$A$2:$A$57,ROW($A$2:$A$57)- MIN(ROW($A$2:$A$57))+1,""), ROW()-2)),"")</f>
        <v/>
      </c>
      <c r="AB4" s="25" t="str">
        <f t="array" ref="AB4">IFERROR(INDEX($B$2:$B$57,SMALL(IF(AA$2=$A$2:$A$57,ROW($A$2:$A$57)- MIN(ROW($A$2:$A$57))+1,""), ROW()-2)),"")</f>
        <v/>
      </c>
      <c r="AC4" s="5" t="str">
        <v/>
      </c>
      <c r="AD4" s="25" t="str">
        <v/>
      </c>
      <c r="AE4" s="5" t="str">
        <f t="array" ref="AE4">IFERROR(INDEX($C$2:$C$57,SMALL(IF(AE$2=$A$2:$A$57,ROW($A$2:$A$57)- MIN(ROW($A$2:$A$57))+1,""), ROW()-2)),"")</f>
        <v/>
      </c>
      <c r="AF4" s="25" t="str">
        <f t="array" ref="AF4">IFERROR(INDEX($B$2:$B$57,SMALL(IF(AE$2=$A$2:$A$57,ROW($A$2:$A$57)- MIN(ROW($A$2:$A$57))+1,""), ROW()-2)),"")</f>
        <v/>
      </c>
    </row>
    <row r="5" spans="1:40" ht="20.100000000000001" customHeight="1" x14ac:dyDescent="0.3">
      <c r="A5" s="30"/>
      <c r="B5" s="33"/>
      <c r="C5" s="37"/>
      <c r="D5" s="2"/>
      <c r="E5" s="2"/>
      <c r="F5" s="2"/>
      <c r="G5" s="2"/>
      <c r="H5" s="2"/>
      <c r="I5" s="2"/>
      <c r="J5" s="15"/>
      <c r="K5" s="5" t="str">
        <v/>
      </c>
      <c r="L5" s="5" t="str">
        <v/>
      </c>
      <c r="M5" s="5" t="str">
        <f t="array" ref="M5">IFERROR(INDEX($C$2:$C$57,SMALL(IF(M$2=$A$2:$A$57,ROW($A$2:$A$57)- MIN(ROW($A$2:$A$57))+1,""), ROW()-2)),"")</f>
        <v/>
      </c>
      <c r="N5" s="25" t="str">
        <f t="array" ref="N5">IFERROR(INDEX($B$2:$B$57,SMALL(IF(M$2=$A$2:$A$57,ROW($A$2:$A$57)- MIN(ROW($A$2:$A$57))+1,""), ROW()-2)),"")</f>
        <v/>
      </c>
      <c r="O5" s="5" t="str">
        <v/>
      </c>
      <c r="P5" s="25" t="str">
        <v/>
      </c>
      <c r="Q5" s="5" t="str">
        <f t="array" ref="Q5">IFERROR(INDEX($C$2:$C$57,SMALL(IF(Q$2=$A$2:$A$57,ROW($A$2:$A$57)- MIN(ROW($A$2:$A$57))+1,""), ROW()-2)),"")</f>
        <v/>
      </c>
      <c r="R5" s="25" t="str">
        <v/>
      </c>
      <c r="S5" s="5" t="str">
        <f t="array" ref="S5">IFERROR(INDEX($C$2:$C$57,SMALL(IF(S$2=$A$2:$A$57,ROW($A$2:$A$57)- MIN(ROW($A$2:$A$57))+1,""), ROW()-2)),"")</f>
        <v/>
      </c>
      <c r="T5" s="25" t="str">
        <f t="array" ref="T5">IFERROR(INDEX($B$2:$B$57,SMALL(IF(S$2=$A$2:$A$57,ROW($A$2:$A$57)- MIN(ROW($A$2:$A$57))+1,""), ROW()-2)),"")</f>
        <v/>
      </c>
      <c r="U5" s="5" t="str">
        <v/>
      </c>
      <c r="V5" s="25" t="str">
        <f t="array" ref="V5">IFERROR(INDEX($B$2:$B$57,SMALL(IF(T$2:U$2=$A$2:$A$57,ROW($A$2:$A$57)- MIN(ROW($A$2:$A$57))+1,""), ROW()-2)),"")</f>
        <v/>
      </c>
      <c r="W5" s="5" t="str">
        <v/>
      </c>
      <c r="X5" s="25" t="str">
        <f t="array" ref="X5">IFERROR(INDEX($B$2:$B$57,SMALL(IF(W$2=$A$2:$A$57,ROW($A$2:$A$57)- MIN(ROW($A$2:$A$57))+1,""), ROW()-2)),"")</f>
        <v/>
      </c>
      <c r="Y5" s="5" t="str">
        <v/>
      </c>
      <c r="Z5" s="25" t="str">
        <f t="array" ref="Z5">IFERROR(INDEX($B$2:$B$57,SMALL(IF(Y$2=$A$2:$A$57,ROW($A$2:$A$57)- MIN(ROW($A$2:$A$57))+1,""), ROW()-2)),"")</f>
        <v/>
      </c>
      <c r="AA5" s="5" t="str">
        <f t="array" ref="AA5">IFERROR(INDEX($C$2:$C$57,SMALL(IF(AA$2=$A$2:$A$57,ROW($A$2:$A$57)- MIN(ROW($A$2:$A$57))+1,""), ROW()-2)),"")</f>
        <v/>
      </c>
      <c r="AB5" s="25" t="str">
        <f t="array" ref="AB5">IFERROR(INDEX($B$2:$B$57,SMALL(IF(AA$2=$A$2:$A$57,ROW($A$2:$A$57)- MIN(ROW($A$2:$A$57))+1,""), ROW()-2)),"")</f>
        <v/>
      </c>
      <c r="AC5" s="5" t="str">
        <v/>
      </c>
      <c r="AD5" s="25" t="str">
        <v/>
      </c>
      <c r="AE5" s="5" t="str">
        <f t="array" ref="AE5">IFERROR(INDEX($C$2:$C$57,SMALL(IF(AE$2=$A$2:$A$57,ROW($A$2:$A$57)- MIN(ROW($A$2:$A$57))+1,""), ROW()-2)),"")</f>
        <v/>
      </c>
      <c r="AF5" s="25" t="str">
        <f t="array" ref="AF5">IFERROR(INDEX($B$2:$B$57,SMALL(IF(AE$2=$A$2:$A$57,ROW($A$2:$A$57)- MIN(ROW($A$2:$A$57))+1,""), ROW()-2)),"")</f>
        <v/>
      </c>
    </row>
    <row r="6" spans="1:40" ht="20.100000000000001" customHeight="1" x14ac:dyDescent="0.3">
      <c r="A6" s="30"/>
      <c r="B6" s="33"/>
      <c r="C6" s="37"/>
      <c r="D6" s="2"/>
      <c r="E6" s="2"/>
      <c r="F6" s="2"/>
      <c r="G6" s="2"/>
      <c r="H6" s="2"/>
      <c r="I6" s="2"/>
      <c r="J6" s="15"/>
      <c r="K6" s="5" t="str">
        <v/>
      </c>
      <c r="L6" s="5" t="str">
        <v/>
      </c>
      <c r="M6" s="5" t="str">
        <f t="array" ref="M6">IFERROR(INDEX($C$2:$C$57,SMALL(IF(M$2=$A$2:$A$57,ROW($A$2:$A$57)- MIN(ROW($A$2:$A$57))+1,""), ROW()-2)),"")</f>
        <v/>
      </c>
      <c r="N6" s="25" t="str">
        <f t="array" ref="N6">IFERROR(INDEX($B$2:$B$57,SMALL(IF(M$2=$A$2:$A$57,ROW($A$2:$A$57)- MIN(ROW($A$2:$A$57))+1,""), ROW()-2)),"")</f>
        <v/>
      </c>
      <c r="O6" s="5" t="str">
        <v/>
      </c>
      <c r="P6" s="25" t="str">
        <v/>
      </c>
      <c r="Q6" s="5" t="str">
        <f t="array" ref="Q6">IFERROR(INDEX($C$2:$C$57,SMALL(IF(Q$2=$A$2:$A$57,ROW($A$2:$A$57)- MIN(ROW($A$2:$A$57))+1,""), ROW()-2)),"")</f>
        <v/>
      </c>
      <c r="R6" s="25" t="str">
        <v/>
      </c>
      <c r="S6" s="5" t="str">
        <f t="array" ref="S6">IFERROR(INDEX($C$2:$C$57,SMALL(IF(S$2=$A$2:$A$57,ROW($A$2:$A$57)- MIN(ROW($A$2:$A$57))+1,""), ROW()-2)),"")</f>
        <v/>
      </c>
      <c r="T6" s="25" t="str">
        <f t="array" ref="T6">IFERROR(INDEX($B$2:$B$57,SMALL(IF(S$2=$A$2:$A$57,ROW($A$2:$A$57)- MIN(ROW($A$2:$A$57))+1,""), ROW()-2)),"")</f>
        <v/>
      </c>
      <c r="U6" s="5" t="str">
        <v/>
      </c>
      <c r="V6" s="25" t="str">
        <f t="array" ref="V6">IFERROR(INDEX($B$2:$B$57,SMALL(IF(T$2:U$2=$A$2:$A$57,ROW($A$2:$A$57)- MIN(ROW($A$2:$A$57))+1,""), ROW()-2)),"")</f>
        <v/>
      </c>
      <c r="W6" s="5" t="str">
        <v/>
      </c>
      <c r="X6" s="25" t="str">
        <f t="array" ref="X6">IFERROR(INDEX($B$2:$B$57,SMALL(IF(W$2=$A$2:$A$57,ROW($A$2:$A$57)- MIN(ROW($A$2:$A$57))+1,""), ROW()-2)),"")</f>
        <v/>
      </c>
      <c r="Y6" s="5" t="str">
        <v/>
      </c>
      <c r="Z6" s="25" t="str">
        <f t="array" ref="Z6">IFERROR(INDEX($B$2:$B$57,SMALL(IF(Y$2=$A$2:$A$57,ROW($A$2:$A$57)- MIN(ROW($A$2:$A$57))+1,""), ROW()-2)),"")</f>
        <v/>
      </c>
      <c r="AA6" s="5" t="str">
        <f t="array" ref="AA6">IFERROR(INDEX($C$2:$C$57,SMALL(IF(AA$2=$A$2:$A$57,ROW($A$2:$A$57)- MIN(ROW($A$2:$A$57))+1,""), ROW()-2)),"")</f>
        <v/>
      </c>
      <c r="AB6" s="25" t="str">
        <f t="array" ref="AB6">IFERROR(INDEX($B$2:$B$57,SMALL(IF(AA$2=$A$2:$A$57,ROW($A$2:$A$57)- MIN(ROW($A$2:$A$57))+1,""), ROW()-2)),"")</f>
        <v/>
      </c>
      <c r="AC6" s="5" t="str">
        <v/>
      </c>
      <c r="AD6" s="25" t="str">
        <v/>
      </c>
      <c r="AE6" s="5" t="str">
        <f t="array" ref="AE6">IFERROR(INDEX($C$2:$C$57,SMALL(IF(AE$2=$A$2:$A$57,ROW($A$2:$A$57)- MIN(ROW($A$2:$A$57))+1,""), ROW()-2)),"")</f>
        <v/>
      </c>
      <c r="AF6" s="25" t="str">
        <f t="array" ref="AF6">IFERROR(INDEX($B$2:$B$57,SMALL(IF(AE$2=$A$2:$A$57,ROW($A$2:$A$57)- MIN(ROW($A$2:$A$57))+1,""), ROW()-2)),"")</f>
        <v/>
      </c>
    </row>
    <row r="7" spans="1:40" ht="20.100000000000001" customHeight="1" x14ac:dyDescent="0.3">
      <c r="A7" s="30"/>
      <c r="B7" s="33"/>
      <c r="C7" s="37"/>
      <c r="D7" s="2"/>
      <c r="E7" s="2"/>
      <c r="F7" s="2"/>
      <c r="G7" s="2"/>
      <c r="H7" s="2"/>
      <c r="I7" s="2"/>
      <c r="J7" s="15"/>
      <c r="K7" s="5" t="str">
        <v/>
      </c>
      <c r="L7" s="5" t="str">
        <v/>
      </c>
      <c r="M7" s="5" t="str">
        <f t="array" ref="M7">IFERROR(INDEX($C$2:$C$57,SMALL(IF(M$2=$A$2:$A$57,ROW($A$2:$A$57)- MIN(ROW($A$2:$A$57))+1,""), ROW()-2)),"")</f>
        <v/>
      </c>
      <c r="N7" s="25" t="str">
        <f t="array" ref="N7">IFERROR(INDEX($B$2:$B$57,SMALL(IF(M$2=$A$2:$A$57,ROW($A$2:$A$57)- MIN(ROW($A$2:$A$57))+1,""), ROW()-2)),"")</f>
        <v/>
      </c>
      <c r="O7" s="5" t="str">
        <v/>
      </c>
      <c r="P7" s="25" t="str">
        <v/>
      </c>
      <c r="Q7" s="5" t="str">
        <f t="array" ref="Q7">IFERROR(INDEX($C$2:$C$57,SMALL(IF(Q$2=$A$2:$A$57,ROW($A$2:$A$57)- MIN(ROW($A$2:$A$57))+1,""), ROW()-2)),"")</f>
        <v/>
      </c>
      <c r="R7" s="25" t="str">
        <v/>
      </c>
      <c r="S7" s="5" t="str">
        <f t="array" ref="S7">IFERROR(INDEX($C$2:$C$57,SMALL(IF(S$2=$A$2:$A$57,ROW($A$2:$A$57)- MIN(ROW($A$2:$A$57))+1,""), ROW()-2)),"")</f>
        <v/>
      </c>
      <c r="T7" s="25" t="str">
        <f t="array" ref="T7">IFERROR(INDEX($B$2:$B$57,SMALL(IF(S$2=$A$2:$A$57,ROW($A$2:$A$57)- MIN(ROW($A$2:$A$57))+1,""), ROW()-2)),"")</f>
        <v/>
      </c>
      <c r="U7" s="5" t="str">
        <v/>
      </c>
      <c r="V7" s="25" t="str">
        <f t="array" ref="V7">IFERROR(INDEX($B$2:$B$57,SMALL(IF(T$2:U$2=$A$2:$A$57,ROW($A$2:$A$57)- MIN(ROW($A$2:$A$57))+1,""), ROW()-2)),"")</f>
        <v/>
      </c>
      <c r="W7" s="5" t="str">
        <v/>
      </c>
      <c r="X7" s="25" t="str">
        <f t="array" ref="X7">IFERROR(INDEX($B$2:$B$57,SMALL(IF(W$2=$A$2:$A$57,ROW($A$2:$A$57)- MIN(ROW($A$2:$A$57))+1,""), ROW()-2)),"")</f>
        <v/>
      </c>
      <c r="Y7" s="5" t="str">
        <v/>
      </c>
      <c r="Z7" s="25" t="str">
        <f t="array" ref="Z7">IFERROR(INDEX($B$2:$B$57,SMALL(IF(Y$2=$A$2:$A$57,ROW($A$2:$A$57)- MIN(ROW($A$2:$A$57))+1,""), ROW()-2)),"")</f>
        <v/>
      </c>
      <c r="AA7" s="5" t="str">
        <f t="array" ref="AA7">IFERROR(INDEX($C$2:$C$57,SMALL(IF(AA$2=$A$2:$A$57,ROW($A$2:$A$57)- MIN(ROW($A$2:$A$57))+1,""), ROW()-2)),"")</f>
        <v/>
      </c>
      <c r="AB7" s="25" t="str">
        <f t="array" ref="AB7">IFERROR(INDEX($B$2:$B$57,SMALL(IF(AA$2=$A$2:$A$57,ROW($A$2:$A$57)- MIN(ROW($A$2:$A$57))+1,""), ROW()-2)),"")</f>
        <v/>
      </c>
      <c r="AC7" s="5" t="str">
        <v/>
      </c>
      <c r="AD7" s="25" t="str">
        <v/>
      </c>
      <c r="AE7" s="5" t="str">
        <f t="array" ref="AE7">IFERROR(INDEX($C$2:$C$57,SMALL(IF(AE$2=$A$2:$A$57,ROW($A$2:$A$57)- MIN(ROW($A$2:$A$57))+1,""), ROW()-2)),"")</f>
        <v/>
      </c>
      <c r="AF7" s="25" t="str">
        <f t="array" ref="AF7">IFERROR(INDEX($B$2:$B$57,SMALL(IF(AE$2=$A$2:$A$57,ROW($A$2:$A$57)- MIN(ROW($A$2:$A$57))+1,""), ROW()-2)),"")</f>
        <v/>
      </c>
    </row>
    <row r="8" spans="1:40" ht="20.100000000000001" customHeight="1" x14ac:dyDescent="0.3">
      <c r="A8" s="30"/>
      <c r="B8" s="33"/>
      <c r="C8" s="37"/>
      <c r="D8" s="2"/>
      <c r="E8" s="2"/>
      <c r="F8" s="2"/>
      <c r="G8" s="2"/>
      <c r="H8" s="2"/>
      <c r="I8" s="2"/>
      <c r="J8" s="15"/>
      <c r="K8" s="5" t="str">
        <v/>
      </c>
      <c r="L8" s="5" t="str">
        <v/>
      </c>
      <c r="M8" s="5" t="str">
        <f t="array" ref="M8">IFERROR(INDEX($C$2:$C$57,SMALL(IF(M$2=$A$2:$A$57,ROW($A$2:$A$57)- MIN(ROW($A$2:$A$57))+1,""), ROW()-2)),"")</f>
        <v/>
      </c>
      <c r="N8" s="25" t="str">
        <f t="array" ref="N8">IFERROR(INDEX($B$2:$B$57,SMALL(IF(M$2=$A$2:$A$57,ROW($A$2:$A$57)- MIN(ROW($A$2:$A$57))+1,""), ROW()-2)),"")</f>
        <v/>
      </c>
      <c r="O8" s="5" t="str">
        <v/>
      </c>
      <c r="P8" s="25" t="str">
        <v/>
      </c>
      <c r="Q8" s="5" t="str">
        <f t="array" ref="Q8">IFERROR(INDEX($C$2:$C$57,SMALL(IF(Q$2=$A$2:$A$57,ROW($A$2:$A$57)- MIN(ROW($A$2:$A$57))+1,""), ROW()-2)),"")</f>
        <v/>
      </c>
      <c r="R8" s="25" t="str">
        <v/>
      </c>
      <c r="S8" s="5" t="str">
        <f t="array" ref="S8">IFERROR(INDEX($C$2:$C$57,SMALL(IF(S$2=$A$2:$A$57,ROW($A$2:$A$57)- MIN(ROW($A$2:$A$57))+1,""), ROW()-2)),"")</f>
        <v/>
      </c>
      <c r="T8" s="25" t="str">
        <f t="array" ref="T8">IFERROR(INDEX($B$2:$B$57,SMALL(IF(S$2=$A$2:$A$57,ROW($A$2:$A$57)- MIN(ROW($A$2:$A$57))+1,""), ROW()-2)),"")</f>
        <v/>
      </c>
      <c r="U8" s="5" t="str">
        <v/>
      </c>
      <c r="V8" s="25" t="str">
        <f t="array" ref="V8">IFERROR(INDEX($B$2:$B$57,SMALL(IF(T$2:U$2=$A$2:$A$57,ROW($A$2:$A$57)- MIN(ROW($A$2:$A$57))+1,""), ROW()-2)),"")</f>
        <v/>
      </c>
      <c r="W8" s="5" t="str">
        <v/>
      </c>
      <c r="X8" s="25" t="str">
        <f t="array" ref="X8">IFERROR(INDEX($B$2:$B$57,SMALL(IF(W$2=$A$2:$A$57,ROW($A$2:$A$57)- MIN(ROW($A$2:$A$57))+1,""), ROW()-2)),"")</f>
        <v/>
      </c>
      <c r="Y8" s="5" t="str">
        <v/>
      </c>
      <c r="Z8" s="25" t="str">
        <f t="array" ref="Z8">IFERROR(INDEX($B$2:$B$57,SMALL(IF(Y$2=$A$2:$A$57,ROW($A$2:$A$57)- MIN(ROW($A$2:$A$57))+1,""), ROW()-2)),"")</f>
        <v/>
      </c>
      <c r="AA8" s="5" t="str">
        <f t="array" ref="AA8">IFERROR(INDEX($C$2:$C$57,SMALL(IF(AA$2=$A$2:$A$57,ROW($A$2:$A$57)- MIN(ROW($A$2:$A$57))+1,""), ROW()-2)),"")</f>
        <v/>
      </c>
      <c r="AB8" s="25" t="str">
        <f t="array" ref="AB8">IFERROR(INDEX($B$2:$B$57,SMALL(IF(AA$2=$A$2:$A$57,ROW($A$2:$A$57)- MIN(ROW($A$2:$A$57))+1,""), ROW()-2)),"")</f>
        <v/>
      </c>
      <c r="AC8" s="5" t="str">
        <v/>
      </c>
      <c r="AD8" s="25" t="str">
        <v/>
      </c>
      <c r="AE8" s="5" t="str">
        <f t="array" ref="AE8">IFERROR(INDEX($C$2:$C$57,SMALL(IF(AE$2=$A$2:$A$57,ROW($A$2:$A$57)- MIN(ROW($A$2:$A$57))+1,""), ROW()-2)),"")</f>
        <v/>
      </c>
      <c r="AF8" s="25" t="str">
        <f t="array" ref="AF8">IFERROR(INDEX($B$2:$B$57,SMALL(IF(AE$2=$A$2:$A$57,ROW($A$2:$A$57)- MIN(ROW($A$2:$A$57))+1,""), ROW()-2)),"")</f>
        <v/>
      </c>
    </row>
    <row r="9" spans="1:40" ht="20.100000000000001" customHeight="1" x14ac:dyDescent="0.3">
      <c r="A9" s="30"/>
      <c r="B9" s="33"/>
      <c r="C9" s="37"/>
      <c r="D9" s="2"/>
      <c r="E9" s="2"/>
      <c r="F9" s="2"/>
      <c r="G9" s="2"/>
      <c r="H9" s="2"/>
      <c r="I9" s="2"/>
      <c r="J9" s="15"/>
      <c r="K9" s="5" t="str">
        <v/>
      </c>
      <c r="L9" s="5" t="str">
        <v/>
      </c>
      <c r="M9" s="5" t="str">
        <f t="array" ref="M9">IFERROR(INDEX($C$2:$C$57,SMALL(IF(M$2=$A$2:$A$57,ROW($A$2:$A$57)- MIN(ROW($A$2:$A$57))+1,""), ROW()-2)),"")</f>
        <v/>
      </c>
      <c r="N9" s="25" t="str">
        <f t="array" ref="N9">IFERROR(INDEX($B$2:$B$57,SMALL(IF(M$2=$A$2:$A$57,ROW($A$2:$A$57)- MIN(ROW($A$2:$A$57))+1,""), ROW()-2)),"")</f>
        <v/>
      </c>
      <c r="O9" s="5" t="str">
        <v/>
      </c>
      <c r="P9" s="25" t="str">
        <v/>
      </c>
      <c r="Q9" s="5" t="str">
        <f t="array" ref="Q9">IFERROR(INDEX($C$2:$C$57,SMALL(IF(Q$2=$A$2:$A$57,ROW($A$2:$A$57)- MIN(ROW($A$2:$A$57))+1,""), ROW()-2)),"")</f>
        <v/>
      </c>
      <c r="R9" s="25" t="str">
        <v/>
      </c>
      <c r="S9" s="5" t="str">
        <f t="array" ref="S9">IFERROR(INDEX($C$2:$C$57,SMALL(IF(S$2=$A$2:$A$57,ROW($A$2:$A$57)- MIN(ROW($A$2:$A$57))+1,""), ROW()-2)),"")</f>
        <v/>
      </c>
      <c r="T9" s="25" t="str">
        <f t="array" ref="T9">IFERROR(INDEX($B$2:$B$57,SMALL(IF(S$2=$A$2:$A$57,ROW($A$2:$A$57)- MIN(ROW($A$2:$A$57))+1,""), ROW()-2)),"")</f>
        <v/>
      </c>
      <c r="U9" s="5" t="str">
        <v/>
      </c>
      <c r="V9" s="25" t="str">
        <f t="array" ref="V9">IFERROR(INDEX($B$2:$B$57,SMALL(IF(T$2:U$2=$A$2:$A$57,ROW($A$2:$A$57)- MIN(ROW($A$2:$A$57))+1,""), ROW()-2)),"")</f>
        <v/>
      </c>
      <c r="W9" s="5" t="str">
        <v/>
      </c>
      <c r="X9" s="25" t="str">
        <f t="array" ref="X9">IFERROR(INDEX($B$2:$B$57,SMALL(IF(W$2=$A$2:$A$57,ROW($A$2:$A$57)- MIN(ROW($A$2:$A$57))+1,""), ROW()-2)),"")</f>
        <v/>
      </c>
      <c r="Y9" s="5" t="str">
        <v/>
      </c>
      <c r="Z9" s="25" t="str">
        <f t="array" ref="Z9">IFERROR(INDEX($B$2:$B$57,SMALL(IF(Y$2=$A$2:$A$57,ROW($A$2:$A$57)- MIN(ROW($A$2:$A$57))+1,""), ROW()-2)),"")</f>
        <v/>
      </c>
      <c r="AA9" s="5" t="str">
        <f t="array" ref="AA9">IFERROR(INDEX($C$2:$C$57,SMALL(IF(AA$2=$A$2:$A$57,ROW($A$2:$A$57)- MIN(ROW($A$2:$A$57))+1,""), ROW()-2)),"")</f>
        <v/>
      </c>
      <c r="AB9" s="25" t="str">
        <f t="array" ref="AB9">IFERROR(INDEX($B$2:$B$57,SMALL(IF(AA$2=$A$2:$A$57,ROW($A$2:$A$57)- MIN(ROW($A$2:$A$57))+1,""), ROW()-2)),"")</f>
        <v/>
      </c>
      <c r="AC9" s="5" t="str">
        <v/>
      </c>
      <c r="AD9" s="25" t="str">
        <v/>
      </c>
      <c r="AE9" s="5" t="str">
        <f t="array" ref="AE9">IFERROR(INDEX($C$2:$C$57,SMALL(IF(AE$2=$A$2:$A$57,ROW($A$2:$A$57)- MIN(ROW($A$2:$A$57))+1,""), ROW()-2)),"")</f>
        <v/>
      </c>
      <c r="AF9" s="25" t="str">
        <f t="array" ref="AF9">IFERROR(INDEX($B$2:$B$57,SMALL(IF(AE$2=$A$2:$A$57,ROW($A$2:$A$57)- MIN(ROW($A$2:$A$57))+1,""), ROW()-2)),"")</f>
        <v/>
      </c>
    </row>
    <row r="10" spans="1:40" ht="20.100000000000001" customHeight="1" x14ac:dyDescent="0.3">
      <c r="A10" s="30"/>
      <c r="B10" s="33"/>
      <c r="C10" s="37"/>
      <c r="D10" s="2"/>
      <c r="E10" s="2"/>
      <c r="F10" s="2"/>
      <c r="G10" s="2"/>
      <c r="H10" s="2"/>
      <c r="I10" s="2"/>
      <c r="J10" s="15"/>
      <c r="K10" s="5" t="str">
        <v/>
      </c>
      <c r="L10" s="5" t="str">
        <v/>
      </c>
      <c r="M10" s="5" t="str">
        <f t="array" ref="M10">IFERROR(INDEX($C$2:$C$57,SMALL(IF(M$2=$A$2:$A$57,ROW($A$2:$A$57)- MIN(ROW($A$2:$A$57))+1,""), ROW()-2)),"")</f>
        <v/>
      </c>
      <c r="N10" s="25" t="str">
        <f t="array" ref="N10">IFERROR(INDEX($B$2:$B$57,SMALL(IF(M$2=$A$2:$A$57,ROW($A$2:$A$57)- MIN(ROW($A$2:$A$57))+1,""), ROW()-2)),"")</f>
        <v/>
      </c>
      <c r="O10" s="5" t="str">
        <v/>
      </c>
      <c r="P10" s="25" t="str">
        <v/>
      </c>
      <c r="Q10" s="5" t="str">
        <f t="array" ref="Q10">IFERROR(INDEX($C$2:$C$57,SMALL(IF(Q$2=$A$2:$A$57,ROW($A$2:$A$57)- MIN(ROW($A$2:$A$57))+1,""), ROW()-2)),"")</f>
        <v/>
      </c>
      <c r="R10" s="25" t="str">
        <v/>
      </c>
      <c r="S10" s="5" t="str">
        <f t="array" ref="S10">IFERROR(INDEX($C$2:$C$57,SMALL(IF(S$2=$A$2:$A$57,ROW($A$2:$A$57)- MIN(ROW($A$2:$A$57))+1,""), ROW()-2)),"")</f>
        <v/>
      </c>
      <c r="T10" s="25" t="str">
        <f t="array" ref="T10">IFERROR(INDEX($B$2:$B$57,SMALL(IF(S$2=$A$2:$A$57,ROW($A$2:$A$57)- MIN(ROW($A$2:$A$57))+1,""), ROW()-2)),"")</f>
        <v/>
      </c>
      <c r="U10" s="5" t="str">
        <v/>
      </c>
      <c r="V10" s="25" t="str">
        <f t="array" ref="V10">IFERROR(INDEX($B$2:$B$57,SMALL(IF(T$2:U$2=$A$2:$A$57,ROW($A$2:$A$57)- MIN(ROW($A$2:$A$57))+1,""), ROW()-2)),"")</f>
        <v/>
      </c>
      <c r="W10" s="5" t="str">
        <v/>
      </c>
      <c r="X10" s="25" t="str">
        <f t="array" ref="X10">IFERROR(INDEX($B$2:$B$57,SMALL(IF(W$2=$A$2:$A$57,ROW($A$2:$A$57)- MIN(ROW($A$2:$A$57))+1,""), ROW()-2)),"")</f>
        <v/>
      </c>
      <c r="Y10" s="5" t="str">
        <v/>
      </c>
      <c r="Z10" s="25" t="str">
        <f t="array" ref="Z10">IFERROR(INDEX($B$2:$B$57,SMALL(IF(Y$2=$A$2:$A$57,ROW($A$2:$A$57)- MIN(ROW($A$2:$A$57))+1,""), ROW()-2)),"")</f>
        <v/>
      </c>
      <c r="AA10" s="5" t="str">
        <f t="array" ref="AA10">IFERROR(INDEX($C$2:$C$57,SMALL(IF(AA$2=$A$2:$A$57,ROW($A$2:$A$57)- MIN(ROW($A$2:$A$57))+1,""), ROW()-2)),"")</f>
        <v/>
      </c>
      <c r="AB10" s="25" t="str">
        <f t="array" ref="AB10">IFERROR(INDEX($B$2:$B$57,SMALL(IF(AA$2=$A$2:$A$57,ROW($A$2:$A$57)- MIN(ROW($A$2:$A$57))+1,""), ROW()-2)),"")</f>
        <v/>
      </c>
      <c r="AC10" s="5" t="str">
        <v/>
      </c>
      <c r="AD10" s="25" t="str">
        <v/>
      </c>
      <c r="AE10" s="5" t="str">
        <f t="array" ref="AE10">IFERROR(INDEX($C$2:$C$57,SMALL(IF(AE$2=$A$2:$A$57,ROW($A$2:$A$57)- MIN(ROW($A$2:$A$57))+1,""), ROW()-2)),"")</f>
        <v/>
      </c>
      <c r="AF10" s="25" t="str">
        <f t="array" ref="AF10">IFERROR(INDEX($B$2:$B$57,SMALL(IF(AE$2=$A$2:$A$57,ROW($A$2:$A$57)- MIN(ROW($A$2:$A$57))+1,""), ROW()-2)),"")</f>
        <v/>
      </c>
    </row>
    <row r="11" spans="1:40" ht="20.100000000000001" customHeight="1" x14ac:dyDescent="0.3">
      <c r="A11" s="30"/>
      <c r="B11" s="33"/>
      <c r="C11" s="37"/>
      <c r="D11" s="2"/>
      <c r="E11" s="2"/>
      <c r="F11" s="2"/>
      <c r="G11" s="2"/>
      <c r="H11" s="2"/>
      <c r="I11" s="2"/>
      <c r="J11" s="15"/>
      <c r="K11" s="5" t="str">
        <v/>
      </c>
      <c r="L11" s="5" t="str">
        <v/>
      </c>
      <c r="M11" s="5" t="str">
        <f t="array" ref="M11">IFERROR(INDEX($C$2:$C$57,SMALL(IF(M$2=$A$2:$A$57,ROW($A$2:$A$57)- MIN(ROW($A$2:$A$57))+1,""), ROW()-2)),"")</f>
        <v/>
      </c>
      <c r="N11" s="25" t="str">
        <f t="array" ref="N11">IFERROR(INDEX($B$2:$B$57,SMALL(IF(M$2=$A$2:$A$57,ROW($A$2:$A$57)- MIN(ROW($A$2:$A$57))+1,""), ROW()-2)),"")</f>
        <v/>
      </c>
      <c r="O11" s="5" t="str">
        <v/>
      </c>
      <c r="P11" s="25" t="str">
        <v/>
      </c>
      <c r="Q11" s="5" t="str">
        <f t="array" ref="Q11">IFERROR(INDEX($C$2:$C$57,SMALL(IF(Q$2=$A$2:$A$57,ROW($A$2:$A$57)- MIN(ROW($A$2:$A$57))+1,""), ROW()-2)),"")</f>
        <v/>
      </c>
      <c r="R11" s="25" t="str">
        <v/>
      </c>
      <c r="S11" s="5" t="str">
        <f t="array" ref="S11">IFERROR(INDEX($C$2:$C$57,SMALL(IF(S$2=$A$2:$A$57,ROW($A$2:$A$57)- MIN(ROW($A$2:$A$57))+1,""), ROW()-2)),"")</f>
        <v/>
      </c>
      <c r="T11" s="25" t="str">
        <f t="array" ref="T11">IFERROR(INDEX($B$2:$B$57,SMALL(IF(S$2=$A$2:$A$57,ROW($A$2:$A$57)- MIN(ROW($A$2:$A$57))+1,""), ROW()-2)),"")</f>
        <v/>
      </c>
      <c r="U11" s="5" t="str">
        <v/>
      </c>
      <c r="V11" s="25" t="str">
        <f t="array" ref="V11">IFERROR(INDEX($B$2:$B$57,SMALL(IF(T$2:U$2=$A$2:$A$57,ROW($A$2:$A$57)- MIN(ROW($A$2:$A$57))+1,""), ROW()-2)),"")</f>
        <v/>
      </c>
      <c r="W11" s="5" t="str">
        <v/>
      </c>
      <c r="X11" s="25" t="str">
        <f t="array" ref="X11">IFERROR(INDEX($B$2:$B$57,SMALL(IF(W$2=$A$2:$A$57,ROW($A$2:$A$57)- MIN(ROW($A$2:$A$57))+1,""), ROW()-2)),"")</f>
        <v/>
      </c>
      <c r="Y11" s="5" t="str">
        <v/>
      </c>
      <c r="Z11" s="25" t="str">
        <f t="array" ref="Z11">IFERROR(INDEX($B$2:$B$57,SMALL(IF(Y$2=$A$2:$A$57,ROW($A$2:$A$57)- MIN(ROW($A$2:$A$57))+1,""), ROW()-2)),"")</f>
        <v/>
      </c>
      <c r="AA11" s="5" t="str">
        <f t="array" ref="AA11">IFERROR(INDEX($C$2:$C$57,SMALL(IF(AA$2=$A$2:$A$57,ROW($A$2:$A$57)- MIN(ROW($A$2:$A$57))+1,""), ROW()-2)),"")</f>
        <v/>
      </c>
      <c r="AB11" s="25" t="str">
        <f t="array" ref="AB11">IFERROR(INDEX($B$2:$B$57,SMALL(IF(AA$2=$A$2:$A$57,ROW($A$2:$A$57)- MIN(ROW($A$2:$A$57))+1,""), ROW()-2)),"")</f>
        <v/>
      </c>
      <c r="AC11" s="5" t="str">
        <v/>
      </c>
      <c r="AD11" s="25" t="str">
        <v/>
      </c>
      <c r="AE11" s="5" t="str">
        <f t="array" ref="AE11">IFERROR(INDEX($C$2:$C$57,SMALL(IF(AE$2=$A$2:$A$57,ROW($A$2:$A$57)- MIN(ROW($A$2:$A$57))+1,""), ROW()-2)),"")</f>
        <v/>
      </c>
      <c r="AF11" s="25" t="str">
        <f t="array" ref="AF11">IFERROR(INDEX($B$2:$B$57,SMALL(IF(AE$2=$A$2:$A$57,ROW($A$2:$A$57)- MIN(ROW($A$2:$A$57))+1,""), ROW()-2)),"")</f>
        <v/>
      </c>
    </row>
    <row r="12" spans="1:40" ht="20.100000000000001" customHeight="1" x14ac:dyDescent="0.3">
      <c r="A12" s="30"/>
      <c r="B12" s="33"/>
      <c r="C12" s="37"/>
      <c r="D12" s="2"/>
      <c r="E12" s="2"/>
      <c r="F12" s="2"/>
      <c r="G12" s="2"/>
      <c r="H12" s="2"/>
      <c r="I12" s="2"/>
      <c r="J12" s="15"/>
      <c r="K12" s="5" t="str">
        <v/>
      </c>
      <c r="L12" s="5" t="str">
        <v/>
      </c>
      <c r="M12" s="5" t="str">
        <f t="array" ref="M12">IFERROR(INDEX($C$2:$C$57,SMALL(IF(M$2=$A$2:$A$57,ROW($A$2:$A$57)- MIN(ROW($A$2:$A$57))+1,""), ROW()-2)),"")</f>
        <v/>
      </c>
      <c r="N12" s="25" t="str">
        <f t="array" ref="N12">IFERROR(INDEX($B$2:$B$57,SMALL(IF(M$2=$A$2:$A$57,ROW($A$2:$A$57)- MIN(ROW($A$2:$A$57))+1,""), ROW()-2)),"")</f>
        <v/>
      </c>
      <c r="O12" s="5" t="str">
        <v/>
      </c>
      <c r="P12" s="25" t="str">
        <v/>
      </c>
      <c r="Q12" s="5" t="str">
        <f t="array" ref="Q12">IFERROR(INDEX($C$2:$C$57,SMALL(IF(Q$2=$A$2:$A$57,ROW($A$2:$A$57)- MIN(ROW($A$2:$A$57))+1,""), ROW()-2)),"")</f>
        <v/>
      </c>
      <c r="R12" s="25" t="str">
        <v/>
      </c>
      <c r="S12" s="5" t="str">
        <f t="array" ref="S12">IFERROR(INDEX($C$2:$C$57,SMALL(IF(S$2=$A$2:$A$57,ROW($A$2:$A$57)- MIN(ROW($A$2:$A$57))+1,""), ROW()-2)),"")</f>
        <v/>
      </c>
      <c r="T12" s="25" t="str">
        <f t="array" ref="T12">IFERROR(INDEX($B$2:$B$57,SMALL(IF(S$2=$A$2:$A$57,ROW($A$2:$A$57)- MIN(ROW($A$2:$A$57))+1,""), ROW()-2)),"")</f>
        <v/>
      </c>
      <c r="U12" s="5" t="str">
        <v/>
      </c>
      <c r="V12" s="25" t="str">
        <f t="array" ref="V12">IFERROR(INDEX($B$2:$B$57,SMALL(IF(T$2:U$2=$A$2:$A$57,ROW($A$2:$A$57)- MIN(ROW($A$2:$A$57))+1,""), ROW()-2)),"")</f>
        <v/>
      </c>
      <c r="W12" s="5" t="str">
        <v/>
      </c>
      <c r="X12" s="25" t="str">
        <f t="array" ref="X12">IFERROR(INDEX($B$2:$B$57,SMALL(IF(W$2=$A$2:$A$57,ROW($A$2:$A$57)- MIN(ROW($A$2:$A$57))+1,""), ROW()-2)),"")</f>
        <v/>
      </c>
      <c r="Y12" s="5" t="str">
        <v/>
      </c>
      <c r="Z12" s="25" t="str">
        <f t="array" ref="Z12">IFERROR(INDEX($B$2:$B$57,SMALL(IF(Y$2=$A$2:$A$57,ROW($A$2:$A$57)- MIN(ROW($A$2:$A$57))+1,""), ROW()-2)),"")</f>
        <v/>
      </c>
      <c r="AA12" s="5" t="str">
        <f t="array" ref="AA12">IFERROR(INDEX($C$2:$C$57,SMALL(IF(AA$2=$A$2:$A$57,ROW($A$2:$A$57)- MIN(ROW($A$2:$A$57))+1,""), ROW()-2)),"")</f>
        <v/>
      </c>
      <c r="AB12" s="25" t="str">
        <f t="array" ref="AB12">IFERROR(INDEX($B$2:$B$57,SMALL(IF(AA$2=$A$2:$A$57,ROW($A$2:$A$57)- MIN(ROW($A$2:$A$57))+1,""), ROW()-2)),"")</f>
        <v/>
      </c>
      <c r="AC12" s="5" t="str">
        <v/>
      </c>
      <c r="AD12" s="25" t="str">
        <v/>
      </c>
      <c r="AE12" s="5" t="str">
        <f t="array" ref="AE12">IFERROR(INDEX($C$2:$C$57,SMALL(IF(AE$2=$A$2:$A$57,ROW($A$2:$A$57)- MIN(ROW($A$2:$A$57))+1,""), ROW()-2)),"")</f>
        <v/>
      </c>
      <c r="AF12" s="25" t="str">
        <f t="array" ref="AF12">IFERROR(INDEX($B$2:$B$57,SMALL(IF(AE$2=$A$2:$A$57,ROW($A$2:$A$57)- MIN(ROW($A$2:$A$57))+1,""), ROW()-2)),"")</f>
        <v/>
      </c>
    </row>
    <row r="13" spans="1:40" ht="20.100000000000001" customHeight="1" x14ac:dyDescent="0.3">
      <c r="A13" s="30"/>
      <c r="B13" s="33"/>
      <c r="C13" s="37"/>
      <c r="D13" s="2"/>
      <c r="E13" s="2"/>
      <c r="F13" s="2"/>
      <c r="G13" s="2"/>
      <c r="H13" s="2"/>
      <c r="I13" s="2"/>
      <c r="J13" s="15"/>
      <c r="K13" s="5" t="str">
        <v/>
      </c>
      <c r="L13" s="5" t="str">
        <v/>
      </c>
      <c r="M13" s="5" t="str">
        <f t="array" ref="M13">IFERROR(INDEX($C$2:$C$57,SMALL(IF(M$2=$A$2:$A$57,ROW($A$2:$A$57)- MIN(ROW($A$2:$A$57))+1,""), ROW()-2)),"")</f>
        <v/>
      </c>
      <c r="N13" s="25" t="str">
        <f t="array" ref="N13">IFERROR(INDEX($B$2:$B$57,SMALL(IF(M$2=$A$2:$A$57,ROW($A$2:$A$57)- MIN(ROW($A$2:$A$57))+1,""), ROW()-2)),"")</f>
        <v/>
      </c>
      <c r="O13" s="5" t="str">
        <v/>
      </c>
      <c r="P13" s="25" t="str">
        <v/>
      </c>
      <c r="Q13" s="5" t="str">
        <f t="array" ref="Q13">IFERROR(INDEX($C$2:$C$57,SMALL(IF(Q$2=$A$2:$A$57,ROW($A$2:$A$57)- MIN(ROW($A$2:$A$57))+1,""), ROW()-2)),"")</f>
        <v/>
      </c>
      <c r="R13" s="25" t="str">
        <v/>
      </c>
      <c r="S13" s="5" t="str">
        <f t="array" ref="S13">IFERROR(INDEX($C$2:$C$57,SMALL(IF(S$2=$A$2:$A$57,ROW($A$2:$A$57)- MIN(ROW($A$2:$A$57))+1,""), ROW()-2)),"")</f>
        <v/>
      </c>
      <c r="T13" s="25" t="str">
        <f t="array" ref="T13">IFERROR(INDEX($B$2:$B$57,SMALL(IF(S$2=$A$2:$A$57,ROW($A$2:$A$57)- MIN(ROW($A$2:$A$57))+1,""), ROW()-2)),"")</f>
        <v/>
      </c>
      <c r="U13" s="5" t="str">
        <v/>
      </c>
      <c r="V13" s="25" t="str">
        <f t="array" ref="V13">IFERROR(INDEX($B$2:$B$57,SMALL(IF(T$2:U$2=$A$2:$A$57,ROW($A$2:$A$57)- MIN(ROW($A$2:$A$57))+1,""), ROW()-2)),"")</f>
        <v/>
      </c>
      <c r="W13" s="5" t="str">
        <v/>
      </c>
      <c r="X13" s="25" t="str">
        <f t="array" ref="X13">IFERROR(INDEX($B$2:$B$57,SMALL(IF(W$2=$A$2:$A$57,ROW($A$2:$A$57)- MIN(ROW($A$2:$A$57))+1,""), ROW()-2)),"")</f>
        <v/>
      </c>
      <c r="Y13" s="5" t="str">
        <v/>
      </c>
      <c r="Z13" s="25" t="str">
        <f t="array" ref="Z13">IFERROR(INDEX($B$2:$B$57,SMALL(IF(Y$2=$A$2:$A$57,ROW($A$2:$A$57)- MIN(ROW($A$2:$A$57))+1,""), ROW()-2)),"")</f>
        <v/>
      </c>
      <c r="AA13" s="5" t="str">
        <f t="array" ref="AA13">IFERROR(INDEX($C$2:$C$57,SMALL(IF(AA$2=$A$2:$A$57,ROW($A$2:$A$57)- MIN(ROW($A$2:$A$57))+1,""), ROW()-2)),"")</f>
        <v/>
      </c>
      <c r="AB13" s="25" t="str">
        <f t="array" ref="AB13">IFERROR(INDEX($B$2:$B$57,SMALL(IF(AA$2=$A$2:$A$57,ROW($A$2:$A$57)- MIN(ROW($A$2:$A$57))+1,""), ROW()-2)),"")</f>
        <v/>
      </c>
      <c r="AC13" s="5" t="str">
        <v/>
      </c>
      <c r="AD13" s="25" t="str">
        <v/>
      </c>
      <c r="AE13" s="5" t="str">
        <f t="array" ref="AE13">IFERROR(INDEX($C$2:$C$57,SMALL(IF(AE$2=$A$2:$A$57,ROW($A$2:$A$57)- MIN(ROW($A$2:$A$57))+1,""), ROW()-2)),"")</f>
        <v/>
      </c>
      <c r="AF13" s="25" t="str">
        <f t="array" ref="AF13">IFERROR(INDEX($B$2:$B$57,SMALL(IF(AE$2=$A$2:$A$57,ROW($A$2:$A$57)- MIN(ROW($A$2:$A$57))+1,""), ROW()-2)),"")</f>
        <v/>
      </c>
    </row>
    <row r="14" spans="1:40" ht="20.100000000000001" customHeight="1" x14ac:dyDescent="0.3">
      <c r="A14" s="30"/>
      <c r="B14" s="33"/>
      <c r="C14" s="37"/>
      <c r="D14" s="2"/>
      <c r="E14" s="2"/>
      <c r="F14" s="2"/>
      <c r="G14" s="2"/>
      <c r="H14" s="2"/>
      <c r="I14" s="2"/>
      <c r="J14" s="15"/>
      <c r="K14" s="5" t="str">
        <v/>
      </c>
      <c r="L14" s="5" t="str">
        <v/>
      </c>
      <c r="M14" s="5" t="str">
        <f t="array" ref="M14">IFERROR(INDEX($C$2:$C$57,SMALL(IF(M$2=$A$2:$A$57,ROW($A$2:$A$57)- MIN(ROW($A$2:$A$57))+1,""), ROW()-2)),"")</f>
        <v/>
      </c>
      <c r="N14" s="25" t="str">
        <f t="array" ref="N14">IFERROR(INDEX($B$2:$B$57,SMALL(IF(M$2=$A$2:$A$57,ROW($A$2:$A$57)- MIN(ROW($A$2:$A$57))+1,""), ROW()-2)),"")</f>
        <v/>
      </c>
      <c r="O14" s="5" t="str">
        <v/>
      </c>
      <c r="P14" s="25" t="str">
        <v/>
      </c>
      <c r="Q14" s="5" t="str">
        <f t="array" ref="Q14">IFERROR(INDEX($C$2:$C$57,SMALL(IF(Q$2=$A$2:$A$57,ROW($A$2:$A$57)- MIN(ROW($A$2:$A$57))+1,""), ROW()-2)),"")</f>
        <v/>
      </c>
      <c r="R14" s="25" t="str">
        <v/>
      </c>
      <c r="S14" s="5" t="str">
        <f t="array" ref="S14">IFERROR(INDEX($C$2:$C$57,SMALL(IF(S$2=$A$2:$A$57,ROW($A$2:$A$57)- MIN(ROW($A$2:$A$57))+1,""), ROW()-2)),"")</f>
        <v/>
      </c>
      <c r="T14" s="25" t="str">
        <f t="array" ref="T14">IFERROR(INDEX($B$2:$B$57,SMALL(IF(S$2=$A$2:$A$57,ROW($A$2:$A$57)- MIN(ROW($A$2:$A$57))+1,""), ROW()-2)),"")</f>
        <v/>
      </c>
      <c r="U14" s="5" t="str">
        <v/>
      </c>
      <c r="V14" s="25" t="str">
        <f t="array" ref="V14">IFERROR(INDEX($B$2:$B$57,SMALL(IF(T$2:U$2=$A$2:$A$57,ROW($A$2:$A$57)- MIN(ROW($A$2:$A$57))+1,""), ROW()-2)),"")</f>
        <v/>
      </c>
      <c r="W14" s="5" t="str">
        <v/>
      </c>
      <c r="X14" s="25" t="str">
        <f t="array" ref="X14">IFERROR(INDEX($B$2:$B$57,SMALL(IF(W$2=$A$2:$A$57,ROW($A$2:$A$57)- MIN(ROW($A$2:$A$57))+1,""), ROW()-2)),"")</f>
        <v/>
      </c>
      <c r="Y14" s="5" t="str">
        <v/>
      </c>
      <c r="Z14" s="25" t="str">
        <f t="array" ref="Z14">IFERROR(INDEX($B$2:$B$57,SMALL(IF(Y$2=$A$2:$A$57,ROW($A$2:$A$57)- MIN(ROW($A$2:$A$57))+1,""), ROW()-2)),"")</f>
        <v/>
      </c>
      <c r="AA14" s="5" t="str">
        <f t="array" ref="AA14">IFERROR(INDEX($C$2:$C$57,SMALL(IF(AA$2=$A$2:$A$57,ROW($A$2:$A$57)- MIN(ROW($A$2:$A$57))+1,""), ROW()-2)),"")</f>
        <v/>
      </c>
      <c r="AB14" s="25" t="str">
        <f t="array" ref="AB14">IFERROR(INDEX($B$2:$B$57,SMALL(IF(AA$2=$A$2:$A$57,ROW($A$2:$A$57)- MIN(ROW($A$2:$A$57))+1,""), ROW()-2)),"")</f>
        <v/>
      </c>
      <c r="AC14" s="5" t="str">
        <v/>
      </c>
      <c r="AD14" s="25" t="str">
        <v/>
      </c>
      <c r="AE14" s="5" t="str">
        <f t="array" ref="AE14">IFERROR(INDEX($C$2:$C$57,SMALL(IF(AE$2=$A$2:$A$57,ROW($A$2:$A$57)- MIN(ROW($A$2:$A$57))+1,""), ROW()-2)),"")</f>
        <v/>
      </c>
      <c r="AF14" s="25" t="str">
        <f t="array" ref="AF14">IFERROR(INDEX($B$2:$B$57,SMALL(IF(AE$2=$A$2:$A$57,ROW($A$2:$A$57)- MIN(ROW($A$2:$A$57))+1,""), ROW()-2)),"")</f>
        <v/>
      </c>
    </row>
    <row r="15" spans="1:40" ht="20.100000000000001" customHeight="1" x14ac:dyDescent="0.3">
      <c r="A15" s="30"/>
      <c r="B15" s="33"/>
      <c r="C15" s="37"/>
      <c r="D15" s="2"/>
      <c r="E15" s="2"/>
      <c r="F15" s="2"/>
      <c r="G15" s="2"/>
      <c r="H15" s="2"/>
      <c r="I15" s="2"/>
      <c r="J15" s="15"/>
      <c r="K15" s="5" t="str">
        <v/>
      </c>
      <c r="L15" s="5" t="str">
        <v/>
      </c>
      <c r="M15" s="5" t="str">
        <f t="array" ref="M15">IFERROR(INDEX($C$2:$C$57,SMALL(IF(M$2=$A$2:$A$57,ROW($A$2:$A$57)- MIN(ROW($A$2:$A$57))+1,""), ROW()-2)),"")</f>
        <v/>
      </c>
      <c r="N15" s="25" t="str">
        <f t="array" ref="N15">IFERROR(INDEX($B$2:$B$57,SMALL(IF(M$2=$A$2:$A$57,ROW($A$2:$A$57)- MIN(ROW($A$2:$A$57))+1,""), ROW()-2)),"")</f>
        <v/>
      </c>
      <c r="O15" s="5" t="str">
        <v/>
      </c>
      <c r="P15" s="25" t="str">
        <v/>
      </c>
      <c r="Q15" s="5" t="str">
        <f t="array" ref="Q15">IFERROR(INDEX($C$2:$C$57,SMALL(IF(Q$2=$A$2:$A$57,ROW($A$2:$A$57)- MIN(ROW($A$2:$A$57))+1,""), ROW()-2)),"")</f>
        <v/>
      </c>
      <c r="R15" s="25" t="str">
        <v/>
      </c>
      <c r="S15" s="5" t="str">
        <f t="array" ref="S15">IFERROR(INDEX($C$2:$C$57,SMALL(IF(S$2=$A$2:$A$57,ROW($A$2:$A$57)- MIN(ROW($A$2:$A$57))+1,""), ROW()-2)),"")</f>
        <v/>
      </c>
      <c r="T15" s="25" t="str">
        <f t="array" ref="T15">IFERROR(INDEX($B$2:$B$57,SMALL(IF(S$2=$A$2:$A$57,ROW($A$2:$A$57)- MIN(ROW($A$2:$A$57))+1,""), ROW()-2)),"")</f>
        <v/>
      </c>
      <c r="U15" s="5" t="str">
        <v/>
      </c>
      <c r="V15" s="25" t="str">
        <f t="array" ref="V15">IFERROR(INDEX($B$2:$B$57,SMALL(IF(T$2:U$2=$A$2:$A$57,ROW($A$2:$A$57)- MIN(ROW($A$2:$A$57))+1,""), ROW()-2)),"")</f>
        <v/>
      </c>
      <c r="W15" s="5" t="str">
        <v/>
      </c>
      <c r="X15" s="25" t="str">
        <f t="array" ref="X15">IFERROR(INDEX($B$2:$B$57,SMALL(IF(W$2=$A$2:$A$57,ROW($A$2:$A$57)- MIN(ROW($A$2:$A$57))+1,""), ROW()-2)),"")</f>
        <v/>
      </c>
      <c r="Y15" s="5" t="str">
        <v/>
      </c>
      <c r="Z15" s="25" t="str">
        <f t="array" ref="Z15">IFERROR(INDEX($B$2:$B$57,SMALL(IF(Y$2=$A$2:$A$57,ROW($A$2:$A$57)- MIN(ROW($A$2:$A$57))+1,""), ROW()-2)),"")</f>
        <v/>
      </c>
      <c r="AA15" s="5" t="str">
        <f t="array" ref="AA15">IFERROR(INDEX($C$2:$C$57,SMALL(IF(AA$2=$A$2:$A$57,ROW($A$2:$A$57)- MIN(ROW($A$2:$A$57))+1,""), ROW()-2)),"")</f>
        <v/>
      </c>
      <c r="AB15" s="25" t="str">
        <f t="array" ref="AB15">IFERROR(INDEX($B$2:$B$57,SMALL(IF(AA$2=$A$2:$A$57,ROW($A$2:$A$57)- MIN(ROW($A$2:$A$57))+1,""), ROW()-2)),"")</f>
        <v/>
      </c>
      <c r="AC15" s="5" t="str">
        <v/>
      </c>
      <c r="AD15" s="25" t="str">
        <v/>
      </c>
      <c r="AE15" s="5" t="str">
        <f t="array" ref="AE15">IFERROR(INDEX($C$2:$C$57,SMALL(IF(AE$2=$A$2:$A$57,ROW($A$2:$A$57)- MIN(ROW($A$2:$A$57))+1,""), ROW()-2)),"")</f>
        <v/>
      </c>
      <c r="AF15" s="25" t="str">
        <f t="array" ref="AF15">IFERROR(INDEX($B$2:$B$57,SMALL(IF(AE$2=$A$2:$A$57,ROW($A$2:$A$57)- MIN(ROW($A$2:$A$57))+1,""), ROW()-2)),"")</f>
        <v/>
      </c>
    </row>
    <row r="16" spans="1:40" ht="20.100000000000001" customHeight="1" x14ac:dyDescent="0.3">
      <c r="A16" s="30"/>
      <c r="B16" s="33"/>
      <c r="C16" s="37"/>
      <c r="D16" s="2"/>
      <c r="E16" s="2"/>
      <c r="F16" s="2"/>
      <c r="G16" s="2"/>
      <c r="H16" s="2"/>
      <c r="I16" s="2"/>
      <c r="J16" s="15"/>
      <c r="K16" s="5" t="str">
        <v/>
      </c>
      <c r="L16" s="5" t="str">
        <v/>
      </c>
      <c r="M16" s="5" t="str">
        <f t="array" ref="M16">IFERROR(INDEX($C$2:$C$57,SMALL(IF(M$2=$A$2:$A$57,ROW($A$2:$A$57)- MIN(ROW($A$2:$A$57))+1,""), ROW()-2)),"")</f>
        <v/>
      </c>
      <c r="N16" s="25" t="str">
        <f t="array" ref="N16">IFERROR(INDEX($B$2:$B$57,SMALL(IF(M$2=$A$2:$A$57,ROW($A$2:$A$57)- MIN(ROW($A$2:$A$57))+1,""), ROW()-2)),"")</f>
        <v/>
      </c>
      <c r="O16" s="5" t="str">
        <v/>
      </c>
      <c r="P16" s="25" t="str">
        <v/>
      </c>
      <c r="Q16" s="5" t="str">
        <f t="array" ref="Q16">IFERROR(INDEX($C$2:$C$57,SMALL(IF(Q$2=$A$2:$A$57,ROW($A$2:$A$57)- MIN(ROW($A$2:$A$57))+1,""), ROW()-2)),"")</f>
        <v/>
      </c>
      <c r="R16" s="25" t="str">
        <v/>
      </c>
      <c r="S16" s="5" t="str">
        <f t="array" ref="S16">IFERROR(INDEX($C$2:$C$57,SMALL(IF(S$2=$A$2:$A$57,ROW($A$2:$A$57)- MIN(ROW($A$2:$A$57))+1,""), ROW()-2)),"")</f>
        <v/>
      </c>
      <c r="T16" s="25" t="str">
        <f t="array" ref="T16">IFERROR(INDEX($B$2:$B$57,SMALL(IF(S$2=$A$2:$A$57,ROW($A$2:$A$57)- MIN(ROW($A$2:$A$57))+1,""), ROW()-2)),"")</f>
        <v/>
      </c>
      <c r="U16" s="5" t="str">
        <v/>
      </c>
      <c r="V16" s="25" t="str">
        <f t="array" ref="V16">IFERROR(INDEX($B$2:$B$57,SMALL(IF(T$2:U$2=$A$2:$A$57,ROW($A$2:$A$57)- MIN(ROW($A$2:$A$57))+1,""), ROW()-2)),"")</f>
        <v/>
      </c>
      <c r="W16" s="5" t="str">
        <v/>
      </c>
      <c r="X16" s="25" t="str">
        <f t="array" ref="X16">IFERROR(INDEX($B$2:$B$57,SMALL(IF(W$2=$A$2:$A$57,ROW($A$2:$A$57)- MIN(ROW($A$2:$A$57))+1,""), ROW()-2)),"")</f>
        <v/>
      </c>
      <c r="Y16" s="5" t="str">
        <v/>
      </c>
      <c r="Z16" s="25" t="str">
        <f t="array" ref="Z16">IFERROR(INDEX($B$2:$B$57,SMALL(IF(Y$2=$A$2:$A$57,ROW($A$2:$A$57)- MIN(ROW($A$2:$A$57))+1,""), ROW()-2)),"")</f>
        <v/>
      </c>
      <c r="AA16" s="5" t="str">
        <f t="array" ref="AA16">IFERROR(INDEX($C$2:$C$57,SMALL(IF(AA$2=$A$2:$A$57,ROW($A$2:$A$57)- MIN(ROW($A$2:$A$57))+1,""), ROW()-2)),"")</f>
        <v/>
      </c>
      <c r="AB16" s="25" t="str">
        <f t="array" ref="AB16">IFERROR(INDEX($B$2:$B$57,SMALL(IF(AA$2=$A$2:$A$57,ROW($A$2:$A$57)- MIN(ROW($A$2:$A$57))+1,""), ROW()-2)),"")</f>
        <v/>
      </c>
      <c r="AC16" s="5" t="str">
        <v/>
      </c>
      <c r="AD16" s="25" t="str">
        <v/>
      </c>
      <c r="AE16" s="5" t="str">
        <f t="array" ref="AE16">IFERROR(INDEX($C$2:$C$57,SMALL(IF(AE$2=$A$2:$A$57,ROW($A$2:$A$57)- MIN(ROW($A$2:$A$57))+1,""), ROW()-2)),"")</f>
        <v/>
      </c>
      <c r="AF16" s="25" t="str">
        <f t="array" ref="AF16">IFERROR(INDEX($B$2:$B$57,SMALL(IF(AE$2=$A$2:$A$57,ROW($A$2:$A$57)- MIN(ROW($A$2:$A$57))+1,""), ROW()-2)),"")</f>
        <v/>
      </c>
    </row>
    <row r="17" spans="1:32" ht="20.100000000000001" customHeight="1" x14ac:dyDescent="0.3">
      <c r="A17" s="30"/>
      <c r="B17" s="33"/>
      <c r="C17" s="37"/>
      <c r="D17" s="2"/>
      <c r="E17" s="2"/>
      <c r="F17" s="2"/>
      <c r="G17" s="2"/>
      <c r="H17" s="2"/>
      <c r="I17" s="2"/>
      <c r="J17" s="15"/>
      <c r="K17" s="5" t="str">
        <v/>
      </c>
      <c r="L17" s="5" t="str">
        <v/>
      </c>
      <c r="M17" s="5" t="str">
        <f t="array" ref="M17">IFERROR(INDEX($C$2:$C$57,SMALL(IF(M$2=$A$2:$A$57,ROW($A$2:$A$57)- MIN(ROW($A$2:$A$57))+1,""), ROW()-2)),"")</f>
        <v/>
      </c>
      <c r="N17" s="25" t="str">
        <f t="array" ref="N17">IFERROR(INDEX($B$2:$B$57,SMALL(IF(M$2=$A$2:$A$57,ROW($A$2:$A$57)- MIN(ROW($A$2:$A$57))+1,""), ROW()-2)),"")</f>
        <v/>
      </c>
      <c r="O17" s="5" t="str">
        <v/>
      </c>
      <c r="P17" s="25" t="str">
        <v/>
      </c>
      <c r="Q17" s="5" t="str">
        <f t="array" ref="Q17">IFERROR(INDEX($C$2:$C$57,SMALL(IF(Q$2=$A$2:$A$57,ROW($A$2:$A$57)- MIN(ROW($A$2:$A$57))+1,""), ROW()-2)),"")</f>
        <v/>
      </c>
      <c r="R17" s="25" t="str">
        <v/>
      </c>
      <c r="S17" s="5" t="str">
        <f t="array" ref="S17">IFERROR(INDEX($C$2:$C$57,SMALL(IF(S$2=$A$2:$A$57,ROW($A$2:$A$57)- MIN(ROW($A$2:$A$57))+1,""), ROW()-2)),"")</f>
        <v/>
      </c>
      <c r="T17" s="25" t="str">
        <f t="array" ref="T17">IFERROR(INDEX($B$2:$B$57,SMALL(IF(S$2=$A$2:$A$57,ROW($A$2:$A$57)- MIN(ROW($A$2:$A$57))+1,""), ROW()-2)),"")</f>
        <v/>
      </c>
      <c r="U17" s="5" t="str">
        <v/>
      </c>
      <c r="V17" s="25" t="str">
        <f t="array" ref="V17">IFERROR(INDEX($B$2:$B$57,SMALL(IF(T$2:U$2=$A$2:$A$57,ROW($A$2:$A$57)- MIN(ROW($A$2:$A$57))+1,""), ROW()-2)),"")</f>
        <v/>
      </c>
      <c r="W17" s="5" t="str">
        <v/>
      </c>
      <c r="X17" s="25" t="str">
        <f t="array" ref="X17">IFERROR(INDEX($B$2:$B$57,SMALL(IF(W$2=$A$2:$A$57,ROW($A$2:$A$57)- MIN(ROW($A$2:$A$57))+1,""), ROW()-2)),"")</f>
        <v/>
      </c>
      <c r="Y17" s="5" t="str">
        <v/>
      </c>
      <c r="Z17" s="25" t="str">
        <f t="array" ref="Z17">IFERROR(INDEX($B$2:$B$57,SMALL(IF(Y$2=$A$2:$A$57,ROW($A$2:$A$57)- MIN(ROW($A$2:$A$57))+1,""), ROW()-2)),"")</f>
        <v/>
      </c>
      <c r="AA17" s="5" t="str">
        <f t="array" ref="AA17">IFERROR(INDEX($C$2:$C$57,SMALL(IF(AA$2=$A$2:$A$57,ROW($A$2:$A$57)- MIN(ROW($A$2:$A$57))+1,""), ROW()-2)),"")</f>
        <v/>
      </c>
      <c r="AB17" s="25" t="str">
        <f t="array" ref="AB17">IFERROR(INDEX($B$2:$B$57,SMALL(IF(AA$2=$A$2:$A$57,ROW($A$2:$A$57)- MIN(ROW($A$2:$A$57))+1,""), ROW()-2)),"")</f>
        <v/>
      </c>
      <c r="AC17" s="5" t="str">
        <v/>
      </c>
      <c r="AD17" s="25" t="str">
        <v/>
      </c>
      <c r="AE17" s="5" t="str">
        <f t="array" ref="AE17">IFERROR(INDEX($C$2:$C$57,SMALL(IF(AE$2=$A$2:$A$57,ROW($A$2:$A$57)- MIN(ROW($A$2:$A$57))+1,""), ROW()-2)),"")</f>
        <v/>
      </c>
      <c r="AF17" s="25" t="str">
        <f t="array" ref="AF17">IFERROR(INDEX($B$2:$B$57,SMALL(IF(AE$2=$A$2:$A$57,ROW($A$2:$A$57)- MIN(ROW($A$2:$A$57))+1,""), ROW()-2)),"")</f>
        <v/>
      </c>
    </row>
    <row r="18" spans="1:32" ht="20.100000000000001" customHeight="1" x14ac:dyDescent="0.3">
      <c r="A18" s="30"/>
      <c r="B18" s="33"/>
      <c r="C18" s="37"/>
      <c r="D18" s="2"/>
      <c r="E18" s="2"/>
      <c r="F18" s="2"/>
      <c r="G18" s="2"/>
      <c r="H18" s="2"/>
      <c r="I18" s="2"/>
      <c r="J18" s="15"/>
      <c r="K18" s="5" t="str">
        <v/>
      </c>
      <c r="L18" s="5" t="str">
        <v/>
      </c>
      <c r="M18" s="5" t="str">
        <f t="array" ref="M18">IFERROR(INDEX($C$2:$C$57,SMALL(IF(M$2=$A$2:$A$57,ROW($A$2:$A$57)- MIN(ROW($A$2:$A$57))+1,""), ROW()-2)),"")</f>
        <v/>
      </c>
      <c r="N18" s="25" t="str">
        <f t="array" ref="N18">IFERROR(INDEX($B$2:$B$57,SMALL(IF(M$2=$A$2:$A$57,ROW($A$2:$A$57)- MIN(ROW($A$2:$A$57))+1,""), ROW()-2)),"")</f>
        <v/>
      </c>
      <c r="O18" s="5" t="str">
        <v/>
      </c>
      <c r="P18" s="25" t="str">
        <v/>
      </c>
      <c r="Q18" s="5" t="str">
        <f t="array" ref="Q18">IFERROR(INDEX($C$2:$C$57,SMALL(IF(Q$2=$A$2:$A$57,ROW($A$2:$A$57)- MIN(ROW($A$2:$A$57))+1,""), ROW()-2)),"")</f>
        <v/>
      </c>
      <c r="R18" s="25" t="str">
        <v/>
      </c>
      <c r="S18" s="5" t="str">
        <f t="array" ref="S18">IFERROR(INDEX($C$2:$C$57,SMALL(IF(S$2=$A$2:$A$57,ROW($A$2:$A$57)- MIN(ROW($A$2:$A$57))+1,""), ROW()-2)),"")</f>
        <v/>
      </c>
      <c r="T18" s="25" t="str">
        <f t="array" ref="T18">IFERROR(INDEX($B$2:$B$57,SMALL(IF(S$2=$A$2:$A$57,ROW($A$2:$A$57)- MIN(ROW($A$2:$A$57))+1,""), ROW()-2)),"")</f>
        <v/>
      </c>
      <c r="U18" s="5" t="str">
        <v/>
      </c>
      <c r="V18" s="25" t="str">
        <f t="array" ref="V18">IFERROR(INDEX($B$2:$B$57,SMALL(IF(T$2:U$2=$A$2:$A$57,ROW($A$2:$A$57)- MIN(ROW($A$2:$A$57))+1,""), ROW()-2)),"")</f>
        <v/>
      </c>
      <c r="W18" s="5" t="str">
        <v/>
      </c>
      <c r="X18" s="25" t="str">
        <f t="array" ref="X18">IFERROR(INDEX($B$2:$B$57,SMALL(IF(W$2=$A$2:$A$57,ROW($A$2:$A$57)- MIN(ROW($A$2:$A$57))+1,""), ROW()-2)),"")</f>
        <v/>
      </c>
      <c r="Y18" s="5" t="str">
        <v/>
      </c>
      <c r="Z18" s="25" t="str">
        <f t="array" ref="Z18">IFERROR(INDEX($B$2:$B$57,SMALL(IF(Y$2=$A$2:$A$57,ROW($A$2:$A$57)- MIN(ROW($A$2:$A$57))+1,""), ROW()-2)),"")</f>
        <v/>
      </c>
      <c r="AA18" s="5" t="str">
        <f t="array" ref="AA18">IFERROR(INDEX($C$2:$C$57,SMALL(IF(AA$2=$A$2:$A$57,ROW($A$2:$A$57)- MIN(ROW($A$2:$A$57))+1,""), ROW()-2)),"")</f>
        <v/>
      </c>
      <c r="AB18" s="25" t="str">
        <f t="array" ref="AB18">IFERROR(INDEX($B$2:$B$57,SMALL(IF(AA$2=$A$2:$A$57,ROW($A$2:$A$57)- MIN(ROW($A$2:$A$57))+1,""), ROW()-2)),"")</f>
        <v/>
      </c>
      <c r="AC18" s="5" t="str">
        <v/>
      </c>
      <c r="AD18" s="25" t="str">
        <v/>
      </c>
      <c r="AE18" s="5" t="str">
        <f t="array" ref="AE18">IFERROR(INDEX($C$2:$C$57,SMALL(IF(AE$2=$A$2:$A$57,ROW($A$2:$A$57)- MIN(ROW($A$2:$A$57))+1,""), ROW()-2)),"")</f>
        <v/>
      </c>
      <c r="AF18" s="25" t="str">
        <f t="array" ref="AF18">IFERROR(INDEX($B$2:$B$57,SMALL(IF(AE$2=$A$2:$A$57,ROW($A$2:$A$57)- MIN(ROW($A$2:$A$57))+1,""), ROW()-2)),"")</f>
        <v/>
      </c>
    </row>
    <row r="19" spans="1:32" ht="20.100000000000001" customHeight="1" x14ac:dyDescent="0.3">
      <c r="A19" s="30"/>
      <c r="B19" s="33"/>
      <c r="C19" s="37"/>
      <c r="D19" s="2"/>
      <c r="E19" s="2"/>
      <c r="F19" s="2"/>
      <c r="G19" s="2"/>
      <c r="H19" s="2"/>
      <c r="I19" s="2"/>
      <c r="J19" s="15"/>
      <c r="K19" s="5" t="str">
        <v/>
      </c>
      <c r="L19" s="5" t="str">
        <v/>
      </c>
      <c r="M19" s="5" t="str">
        <f t="array" ref="M19">IFERROR(INDEX($C$2:$C$57,SMALL(IF(M$2=$A$2:$A$57,ROW($A$2:$A$57)- MIN(ROW($A$2:$A$57))+1,""), ROW()-2)),"")</f>
        <v/>
      </c>
      <c r="N19" s="25" t="str">
        <f t="array" ref="N19">IFERROR(INDEX($B$2:$B$57,SMALL(IF(M$2=$A$2:$A$57,ROW($A$2:$A$57)- MIN(ROW($A$2:$A$57))+1,""), ROW()-2)),"")</f>
        <v/>
      </c>
      <c r="O19" s="5" t="str">
        <v/>
      </c>
      <c r="P19" s="25" t="str">
        <v/>
      </c>
      <c r="Q19" s="5" t="str">
        <f t="array" ref="Q19">IFERROR(INDEX($C$2:$C$57,SMALL(IF(Q$2=$A$2:$A$57,ROW($A$2:$A$57)- MIN(ROW($A$2:$A$57))+1,""), ROW()-2)),"")</f>
        <v/>
      </c>
      <c r="R19" s="25" t="str">
        <v/>
      </c>
      <c r="S19" s="5" t="str">
        <f t="array" ref="S19">IFERROR(INDEX($C$2:$C$57,SMALL(IF(S$2=$A$2:$A$57,ROW($A$2:$A$57)- MIN(ROW($A$2:$A$57))+1,""), ROW()-2)),"")</f>
        <v/>
      </c>
      <c r="T19" s="25" t="str">
        <f t="array" ref="T19">IFERROR(INDEX($B$2:$B$57,SMALL(IF(S$2=$A$2:$A$57,ROW($A$2:$A$57)- MIN(ROW($A$2:$A$57))+1,""), ROW()-2)),"")</f>
        <v/>
      </c>
      <c r="U19" s="5" t="str">
        <v/>
      </c>
      <c r="V19" s="25" t="str">
        <f t="array" ref="V19">IFERROR(INDEX($B$2:$B$57,SMALL(IF(T$2:U$2=$A$2:$A$57,ROW($A$2:$A$57)- MIN(ROW($A$2:$A$57))+1,""), ROW()-2)),"")</f>
        <v/>
      </c>
      <c r="W19" s="5" t="str">
        <v/>
      </c>
      <c r="X19" s="25" t="str">
        <f t="array" ref="X19">IFERROR(INDEX($B$2:$B$57,SMALL(IF(W$2=$A$2:$A$57,ROW($A$2:$A$57)- MIN(ROW($A$2:$A$57))+1,""), ROW()-2)),"")</f>
        <v/>
      </c>
      <c r="Y19" s="5" t="str">
        <v/>
      </c>
      <c r="Z19" s="25" t="str">
        <f t="array" ref="Z19">IFERROR(INDEX($B$2:$B$57,SMALL(IF(Y$2=$A$2:$A$57,ROW($A$2:$A$57)- MIN(ROW($A$2:$A$57))+1,""), ROW()-2)),"")</f>
        <v/>
      </c>
      <c r="AA19" s="5" t="str">
        <f t="array" ref="AA19">IFERROR(INDEX($C$2:$C$57,SMALL(IF(AA$2=$A$2:$A$57,ROW($A$2:$A$57)- MIN(ROW($A$2:$A$57))+1,""), ROW()-2)),"")</f>
        <v/>
      </c>
      <c r="AB19" s="25" t="str">
        <f t="array" ref="AB19">IFERROR(INDEX($B$2:$B$57,SMALL(IF(AA$2=$A$2:$A$57,ROW($A$2:$A$57)- MIN(ROW($A$2:$A$57))+1,""), ROW()-2)),"")</f>
        <v/>
      </c>
      <c r="AC19" s="5" t="str">
        <v/>
      </c>
      <c r="AD19" s="25" t="str">
        <v/>
      </c>
      <c r="AE19" s="5" t="str">
        <f t="array" ref="AE19">IFERROR(INDEX($C$2:$C$57,SMALL(IF(AE$2=$A$2:$A$57,ROW($A$2:$A$57)- MIN(ROW($A$2:$A$57))+1,""), ROW()-2)),"")</f>
        <v/>
      </c>
      <c r="AF19" s="25" t="str">
        <f t="array" ref="AF19">IFERROR(INDEX($B$2:$B$57,SMALL(IF(AE$2=$A$2:$A$57,ROW($A$2:$A$57)- MIN(ROW($A$2:$A$57))+1,""), ROW()-2)),"")</f>
        <v/>
      </c>
    </row>
    <row r="20" spans="1:32" ht="20.100000000000001" customHeight="1" x14ac:dyDescent="0.3">
      <c r="A20" s="30"/>
      <c r="B20" s="33"/>
      <c r="C20" s="37"/>
      <c r="D20" s="2"/>
      <c r="E20" s="2"/>
      <c r="F20" s="2"/>
      <c r="G20" s="2"/>
      <c r="H20" s="2"/>
      <c r="I20" s="2"/>
      <c r="J20" s="15"/>
      <c r="K20" s="5" t="str">
        <v/>
      </c>
      <c r="L20" s="5" t="str">
        <v/>
      </c>
      <c r="M20" s="5" t="str">
        <f t="array" ref="M20">IFERROR(INDEX($C$2:$C$57,SMALL(IF(M$2=$A$2:$A$57,ROW($A$2:$A$57)- MIN(ROW($A$2:$A$57))+1,""), ROW()-2)),"")</f>
        <v/>
      </c>
      <c r="N20" s="25" t="str">
        <f t="array" ref="N20">IFERROR(INDEX($B$2:$B$57,SMALL(IF(M$2=$A$2:$A$57,ROW($A$2:$A$57)- MIN(ROW($A$2:$A$57))+1,""), ROW()-2)),"")</f>
        <v/>
      </c>
      <c r="O20" s="5" t="str">
        <v/>
      </c>
      <c r="P20" s="25" t="str">
        <v/>
      </c>
      <c r="Q20" s="5" t="str">
        <f t="array" ref="Q20">IFERROR(INDEX($C$2:$C$57,SMALL(IF(Q$2=$A$2:$A$57,ROW($A$2:$A$57)- MIN(ROW($A$2:$A$57))+1,""), ROW()-2)),"")</f>
        <v/>
      </c>
      <c r="R20" s="25" t="str">
        <v/>
      </c>
      <c r="S20" s="5" t="str">
        <f t="array" ref="S20">IFERROR(INDEX($C$2:$C$57,SMALL(IF(S$2=$A$2:$A$57,ROW($A$2:$A$57)- MIN(ROW($A$2:$A$57))+1,""), ROW()-2)),"")</f>
        <v/>
      </c>
      <c r="T20" s="25" t="str">
        <f t="array" ref="T20">IFERROR(INDEX($B$2:$B$57,SMALL(IF(S$2=$A$2:$A$57,ROW($A$2:$A$57)- MIN(ROW($A$2:$A$57))+1,""), ROW()-2)),"")</f>
        <v/>
      </c>
      <c r="U20" s="5" t="str">
        <v/>
      </c>
      <c r="V20" s="25" t="str">
        <f t="array" ref="V20">IFERROR(INDEX($B$2:$B$57,SMALL(IF(T$2:U$2=$A$2:$A$57,ROW($A$2:$A$57)- MIN(ROW($A$2:$A$57))+1,""), ROW()-2)),"")</f>
        <v/>
      </c>
      <c r="W20" s="5" t="str">
        <v/>
      </c>
      <c r="X20" s="25" t="str">
        <f t="array" ref="X20">IFERROR(INDEX($B$2:$B$57,SMALL(IF(W$2=$A$2:$A$57,ROW($A$2:$A$57)- MIN(ROW($A$2:$A$57))+1,""), ROW()-2)),"")</f>
        <v/>
      </c>
      <c r="Y20" s="5" t="str">
        <v/>
      </c>
      <c r="Z20" s="25" t="str">
        <f t="array" ref="Z20">IFERROR(INDEX($B$2:$B$57,SMALL(IF(Y$2=$A$2:$A$57,ROW($A$2:$A$57)- MIN(ROW($A$2:$A$57))+1,""), ROW()-2)),"")</f>
        <v/>
      </c>
      <c r="AA20" s="5" t="str">
        <f t="array" ref="AA20">IFERROR(INDEX($C$2:$C$57,SMALL(IF(AA$2=$A$2:$A$57,ROW($A$2:$A$57)- MIN(ROW($A$2:$A$57))+1,""), ROW()-2)),"")</f>
        <v/>
      </c>
      <c r="AB20" s="25" t="str">
        <f t="array" ref="AB20">IFERROR(INDEX($B$2:$B$57,SMALL(IF(AA$2=$A$2:$A$57,ROW($A$2:$A$57)- MIN(ROW($A$2:$A$57))+1,""), ROW()-2)),"")</f>
        <v/>
      </c>
      <c r="AC20" s="5" t="str">
        <v/>
      </c>
      <c r="AD20" s="25" t="str">
        <v/>
      </c>
      <c r="AE20" s="5" t="str">
        <f t="array" ref="AE20">IFERROR(INDEX($C$2:$C$57,SMALL(IF(AE$2=$A$2:$A$57,ROW($A$2:$A$57)- MIN(ROW($A$2:$A$57))+1,""), ROW()-2)),"")</f>
        <v/>
      </c>
      <c r="AF20" s="25" t="str">
        <f t="array" ref="AF20">IFERROR(INDEX($B$2:$B$57,SMALL(IF(AE$2=$A$2:$A$57,ROW($A$2:$A$57)- MIN(ROW($A$2:$A$57))+1,""), ROW()-2)),"")</f>
        <v/>
      </c>
    </row>
    <row r="21" spans="1:32" ht="20.100000000000001" customHeight="1" x14ac:dyDescent="0.3">
      <c r="A21" s="30"/>
      <c r="B21" s="33"/>
      <c r="C21" s="37"/>
      <c r="D21" s="2"/>
      <c r="E21" s="2"/>
      <c r="F21" s="2"/>
      <c r="G21" s="2"/>
      <c r="H21" s="2"/>
      <c r="I21" s="2"/>
      <c r="J21" s="15"/>
      <c r="K21" s="5" t="str">
        <v/>
      </c>
      <c r="L21" s="5" t="str">
        <v/>
      </c>
      <c r="M21" s="5" t="str">
        <f t="array" ref="M21">IFERROR(INDEX($C$2:$C$57,SMALL(IF(M$2=$A$2:$A$57,ROW($A$2:$A$57)- MIN(ROW($A$2:$A$57))+1,""), ROW()-2)),"")</f>
        <v/>
      </c>
      <c r="N21" s="25" t="str">
        <f t="array" ref="N21">IFERROR(INDEX($B$2:$B$57,SMALL(IF(M$2=$A$2:$A$57,ROW($A$2:$A$57)- MIN(ROW($A$2:$A$57))+1,""), ROW()-2)),"")</f>
        <v/>
      </c>
      <c r="O21" s="5" t="str">
        <v/>
      </c>
      <c r="P21" s="25" t="str">
        <v/>
      </c>
      <c r="Q21" s="5" t="str">
        <f t="array" ref="Q21">IFERROR(INDEX($C$2:$C$57,SMALL(IF(Q$2=$A$2:$A$57,ROW($A$2:$A$57)- MIN(ROW($A$2:$A$57))+1,""), ROW()-2)),"")</f>
        <v/>
      </c>
      <c r="R21" s="25" t="str">
        <v/>
      </c>
      <c r="S21" s="5" t="str">
        <f t="array" ref="S21">IFERROR(INDEX($C$2:$C$57,SMALL(IF(S$2=$A$2:$A$57,ROW($A$2:$A$57)- MIN(ROW($A$2:$A$57))+1,""), ROW()-2)),"")</f>
        <v/>
      </c>
      <c r="T21" s="25" t="str">
        <f t="array" ref="T21">IFERROR(INDEX($B$2:$B$57,SMALL(IF(S$2=$A$2:$A$57,ROW($A$2:$A$57)- MIN(ROW($A$2:$A$57))+1,""), ROW()-2)),"")</f>
        <v/>
      </c>
      <c r="U21" s="5" t="str">
        <v/>
      </c>
      <c r="V21" s="25" t="str">
        <f t="array" ref="V21">IFERROR(INDEX($B$2:$B$57,SMALL(IF(T$2:U$2=$A$2:$A$57,ROW($A$2:$A$57)- MIN(ROW($A$2:$A$57))+1,""), ROW()-2)),"")</f>
        <v/>
      </c>
      <c r="W21" s="5" t="str">
        <v/>
      </c>
      <c r="X21" s="25" t="str">
        <f t="array" ref="X21">IFERROR(INDEX($B$2:$B$57,SMALL(IF(W$2=$A$2:$A$57,ROW($A$2:$A$57)- MIN(ROW($A$2:$A$57))+1,""), ROW()-2)),"")</f>
        <v/>
      </c>
      <c r="Y21" s="5" t="str">
        <v/>
      </c>
      <c r="Z21" s="25" t="str">
        <f t="array" ref="Z21">IFERROR(INDEX($B$2:$B$57,SMALL(IF(Y$2=$A$2:$A$57,ROW($A$2:$A$57)- MIN(ROW($A$2:$A$57))+1,""), ROW()-2)),"")</f>
        <v/>
      </c>
      <c r="AA21" s="5" t="str">
        <f t="array" ref="AA21">IFERROR(INDEX($C$2:$C$57,SMALL(IF(AA$2=$A$2:$A$57,ROW($A$2:$A$57)- MIN(ROW($A$2:$A$57))+1,""), ROW()-2)),"")</f>
        <v/>
      </c>
      <c r="AB21" s="25" t="str">
        <f t="array" ref="AB21">IFERROR(INDEX($B$2:$B$57,SMALL(IF(AA$2=$A$2:$A$57,ROW($A$2:$A$57)- MIN(ROW($A$2:$A$57))+1,""), ROW()-2)),"")</f>
        <v/>
      </c>
      <c r="AC21" s="5" t="str">
        <v/>
      </c>
      <c r="AD21" s="25" t="str">
        <v/>
      </c>
      <c r="AE21" s="5" t="str">
        <f t="array" ref="AE21">IFERROR(INDEX($C$2:$C$57,SMALL(IF(AE$2=$A$2:$A$57,ROW($A$2:$A$57)- MIN(ROW($A$2:$A$57))+1,""), ROW()-2)),"")</f>
        <v/>
      </c>
      <c r="AF21" s="25" t="str">
        <f t="array" ref="AF21">IFERROR(INDEX($B$2:$B$57,SMALL(IF(AE$2=$A$2:$A$57,ROW($A$2:$A$57)- MIN(ROW($A$2:$A$57))+1,""), ROW()-2)),"")</f>
        <v/>
      </c>
    </row>
    <row r="22" spans="1:32" ht="20.100000000000001" customHeight="1" x14ac:dyDescent="0.3">
      <c r="A22" s="30"/>
      <c r="B22" s="33"/>
      <c r="C22" s="37"/>
      <c r="D22" s="2"/>
      <c r="E22" s="2"/>
      <c r="F22" s="2"/>
      <c r="G22" s="2"/>
      <c r="H22" s="2"/>
      <c r="I22" s="2"/>
      <c r="J22" s="15"/>
      <c r="K22" s="5" t="str">
        <v/>
      </c>
      <c r="L22" s="5" t="str">
        <v/>
      </c>
      <c r="M22" s="5" t="str">
        <f t="array" ref="M22">IFERROR(INDEX($C$2:$C$57,SMALL(IF(M$2=$A$2:$A$57,ROW($A$2:$A$57)- MIN(ROW($A$2:$A$57))+1,""), ROW()-2)),"")</f>
        <v/>
      </c>
      <c r="N22" s="25" t="str">
        <f t="array" ref="N22">IFERROR(INDEX($B$2:$B$57,SMALL(IF(M$2=$A$2:$A$57,ROW($A$2:$A$57)- MIN(ROW($A$2:$A$57))+1,""), ROW()-2)),"")</f>
        <v/>
      </c>
      <c r="O22" s="5" t="str">
        <v/>
      </c>
      <c r="P22" s="25" t="str">
        <v/>
      </c>
      <c r="Q22" s="5" t="str">
        <f t="array" ref="Q22">IFERROR(INDEX($C$2:$C$57,SMALL(IF(Q$2=$A$2:$A$57,ROW($A$2:$A$57)- MIN(ROW($A$2:$A$57))+1,""), ROW()-2)),"")</f>
        <v/>
      </c>
      <c r="R22" s="25" t="str">
        <v/>
      </c>
      <c r="S22" s="5" t="str">
        <f t="array" ref="S22">IFERROR(INDEX($C$2:$C$57,SMALL(IF(S$2=$A$2:$A$57,ROW($A$2:$A$57)- MIN(ROW($A$2:$A$57))+1,""), ROW()-2)),"")</f>
        <v/>
      </c>
      <c r="T22" s="25" t="str">
        <f t="array" ref="T22">IFERROR(INDEX($B$2:$B$57,SMALL(IF(S$2=$A$2:$A$57,ROW($A$2:$A$57)- MIN(ROW($A$2:$A$57))+1,""), ROW()-2)),"")</f>
        <v/>
      </c>
      <c r="U22" s="5" t="str">
        <v/>
      </c>
      <c r="V22" s="25" t="str">
        <f t="array" ref="V22">IFERROR(INDEX($B$2:$B$57,SMALL(IF(T$2:U$2=$A$2:$A$57,ROW($A$2:$A$57)- MIN(ROW($A$2:$A$57))+1,""), ROW()-2)),"")</f>
        <v/>
      </c>
      <c r="W22" s="5" t="str">
        <v/>
      </c>
      <c r="X22" s="25" t="str">
        <f t="array" ref="X22">IFERROR(INDEX($B$2:$B$57,SMALL(IF(W$2=$A$2:$A$57,ROW($A$2:$A$57)- MIN(ROW($A$2:$A$57))+1,""), ROW()-2)),"")</f>
        <v/>
      </c>
      <c r="Y22" s="5" t="str">
        <v/>
      </c>
      <c r="Z22" s="25" t="str">
        <f t="array" ref="Z22">IFERROR(INDEX($B$2:$B$57,SMALL(IF(Y$2=$A$2:$A$57,ROW($A$2:$A$57)- MIN(ROW($A$2:$A$57))+1,""), ROW()-2)),"")</f>
        <v/>
      </c>
      <c r="AA22" s="5" t="str">
        <f t="array" ref="AA22">IFERROR(INDEX($C$2:$C$57,SMALL(IF(AA$2=$A$2:$A$57,ROW($A$2:$A$57)- MIN(ROW($A$2:$A$57))+1,""), ROW()-2)),"")</f>
        <v/>
      </c>
      <c r="AB22" s="25" t="str">
        <f t="array" ref="AB22">IFERROR(INDEX($B$2:$B$57,SMALL(IF(AA$2=$A$2:$A$57,ROW($A$2:$A$57)- MIN(ROW($A$2:$A$57))+1,""), ROW()-2)),"")</f>
        <v/>
      </c>
      <c r="AC22" s="5" t="str">
        <v/>
      </c>
      <c r="AD22" s="25" t="str">
        <v/>
      </c>
      <c r="AE22" s="5" t="str">
        <f t="array" ref="AE22">IFERROR(INDEX($C$2:$C$57,SMALL(IF(AE$2=$A$2:$A$57,ROW($A$2:$A$57)- MIN(ROW($A$2:$A$57))+1,""), ROW()-2)),"")</f>
        <v/>
      </c>
      <c r="AF22" s="25" t="str">
        <f t="array" ref="AF22">IFERROR(INDEX($B$2:$B$57,SMALL(IF(AE$2=$A$2:$A$57,ROW($A$2:$A$57)- MIN(ROW($A$2:$A$57))+1,""), ROW()-2)),"")</f>
        <v/>
      </c>
    </row>
    <row r="23" spans="1:32" ht="20.100000000000001" customHeight="1" x14ac:dyDescent="0.3">
      <c r="A23" s="30"/>
      <c r="B23" s="33"/>
      <c r="C23" s="37"/>
      <c r="D23" s="2"/>
      <c r="E23" s="2"/>
      <c r="F23" s="2"/>
      <c r="G23" s="2"/>
      <c r="H23" s="2"/>
      <c r="I23" s="2"/>
      <c r="J23" s="15"/>
      <c r="K23" s="15"/>
      <c r="L23" s="15"/>
      <c r="M23" s="15"/>
      <c r="N23" s="15"/>
      <c r="O23" s="15"/>
      <c r="P23" s="15"/>
      <c r="Q23" s="15"/>
      <c r="R23" s="15"/>
    </row>
    <row r="24" spans="1:32" ht="20.100000000000001" customHeight="1" x14ac:dyDescent="0.3">
      <c r="A24" s="30"/>
      <c r="B24" s="33"/>
      <c r="C24" s="37"/>
      <c r="D24" s="2"/>
      <c r="E24" s="2"/>
      <c r="F24" s="2"/>
      <c r="G24" s="2"/>
      <c r="H24" s="2"/>
      <c r="I24" s="2"/>
    </row>
    <row r="25" spans="1:32" ht="20.100000000000001" customHeight="1" x14ac:dyDescent="0.3">
      <c r="A25" s="30"/>
      <c r="B25" s="33"/>
      <c r="C25" s="37"/>
      <c r="D25" s="2"/>
      <c r="E25" s="2"/>
      <c r="F25" s="2"/>
      <c r="G25" s="2"/>
      <c r="H25" s="2"/>
      <c r="I25" s="2"/>
    </row>
    <row r="26" spans="1:32" ht="20.100000000000001" customHeight="1" x14ac:dyDescent="0.3">
      <c r="A26" s="30"/>
      <c r="B26" s="33"/>
      <c r="C26" s="37"/>
      <c r="D26" s="2"/>
      <c r="E26" s="2"/>
      <c r="F26" s="2"/>
      <c r="G26" s="2"/>
      <c r="H26" s="2"/>
      <c r="I26" s="2"/>
    </row>
    <row r="27" spans="1:32" ht="20.100000000000001" customHeight="1" x14ac:dyDescent="0.3">
      <c r="A27" s="30"/>
      <c r="B27" s="33"/>
      <c r="C27" s="37"/>
      <c r="D27" s="2"/>
      <c r="E27" s="2"/>
      <c r="F27" s="2"/>
      <c r="G27" s="2"/>
      <c r="H27" s="2"/>
      <c r="I27" s="2"/>
    </row>
    <row r="28" spans="1:32" ht="20.100000000000001" customHeight="1" x14ac:dyDescent="0.3">
      <c r="A28" s="30"/>
      <c r="B28" s="33"/>
      <c r="C28" s="37"/>
      <c r="D28" s="2"/>
      <c r="E28" s="2"/>
      <c r="F28" s="2"/>
      <c r="G28" s="2"/>
      <c r="H28" s="2"/>
      <c r="I28" s="2"/>
    </row>
    <row r="29" spans="1:32" ht="20.100000000000001" customHeight="1" x14ac:dyDescent="0.3">
      <c r="A29" s="30"/>
      <c r="B29" s="33"/>
      <c r="C29" s="37"/>
      <c r="D29" s="2"/>
      <c r="E29" s="2"/>
      <c r="F29" s="2"/>
      <c r="G29" s="2"/>
      <c r="H29" s="2"/>
      <c r="I29" s="2"/>
    </row>
    <row r="30" spans="1:32" ht="20.100000000000001" customHeight="1" x14ac:dyDescent="0.3">
      <c r="A30" s="30"/>
      <c r="B30" s="33"/>
      <c r="C30" s="37"/>
      <c r="D30" s="2"/>
      <c r="E30" s="2"/>
      <c r="F30" s="2"/>
      <c r="G30" s="2"/>
      <c r="H30" s="2"/>
      <c r="I30" s="2"/>
    </row>
    <row r="31" spans="1:32" ht="20.100000000000001" customHeight="1" x14ac:dyDescent="0.3">
      <c r="A31" s="30"/>
      <c r="B31" s="33"/>
      <c r="C31" s="37"/>
      <c r="D31" s="2"/>
      <c r="E31" s="2"/>
      <c r="F31" s="2"/>
      <c r="G31" s="2"/>
      <c r="H31" s="2"/>
      <c r="I31" s="2"/>
    </row>
    <row r="32" spans="1:32" ht="20.100000000000001" customHeight="1" x14ac:dyDescent="0.3">
      <c r="A32" s="30"/>
      <c r="B32" s="33"/>
      <c r="C32" s="37"/>
      <c r="D32" s="2"/>
      <c r="E32" s="2"/>
      <c r="F32" s="2"/>
      <c r="G32" s="2"/>
      <c r="H32" s="2"/>
      <c r="I32" s="2"/>
    </row>
    <row r="33" spans="1:9" ht="20.100000000000001" customHeight="1" x14ac:dyDescent="0.3">
      <c r="A33" s="30"/>
      <c r="B33" s="33"/>
      <c r="C33" s="37"/>
      <c r="D33" s="2"/>
      <c r="E33" s="2"/>
      <c r="F33" s="2"/>
      <c r="G33" s="2"/>
      <c r="H33" s="2"/>
      <c r="I33" s="2"/>
    </row>
    <row r="34" spans="1:9" ht="20.100000000000001" customHeight="1" x14ac:dyDescent="0.3">
      <c r="A34" s="30"/>
      <c r="B34" s="33"/>
      <c r="C34" s="37"/>
      <c r="D34" s="2"/>
      <c r="E34" s="2"/>
      <c r="F34" s="2"/>
      <c r="G34" s="2"/>
      <c r="H34" s="2"/>
      <c r="I34" s="2"/>
    </row>
    <row r="35" spans="1:9" ht="20.100000000000001" customHeight="1" x14ac:dyDescent="0.3">
      <c r="A35" s="30"/>
      <c r="B35" s="33"/>
      <c r="C35" s="37"/>
      <c r="D35" s="2"/>
      <c r="E35" s="2"/>
      <c r="F35" s="2"/>
      <c r="G35" s="2"/>
      <c r="H35" s="2"/>
      <c r="I35" s="2"/>
    </row>
    <row r="36" spans="1:9" ht="20.100000000000001" customHeight="1" x14ac:dyDescent="0.3">
      <c r="A36" s="30"/>
      <c r="B36" s="33"/>
      <c r="C36" s="37"/>
      <c r="D36" s="2"/>
      <c r="E36" s="2"/>
      <c r="F36" s="2"/>
      <c r="G36" s="2"/>
      <c r="H36" s="2"/>
      <c r="I36" s="2"/>
    </row>
    <row r="37" spans="1:9" ht="20.100000000000001" customHeight="1" x14ac:dyDescent="0.3">
      <c r="A37" s="30"/>
      <c r="B37" s="33"/>
      <c r="C37" s="37"/>
      <c r="D37" s="2"/>
      <c r="E37" s="2"/>
      <c r="F37" s="2"/>
      <c r="G37" s="2"/>
      <c r="H37" s="2"/>
      <c r="I37" s="2"/>
    </row>
    <row r="38" spans="1:9" ht="20.100000000000001" customHeight="1" x14ac:dyDescent="0.3">
      <c r="A38" s="30"/>
      <c r="B38" s="33"/>
      <c r="C38" s="37"/>
      <c r="D38" s="2"/>
      <c r="E38" s="2"/>
      <c r="F38" s="2"/>
      <c r="G38" s="2"/>
      <c r="H38" s="2"/>
      <c r="I38" s="2"/>
    </row>
    <row r="39" spans="1:9" ht="20.100000000000001" customHeight="1" x14ac:dyDescent="0.3">
      <c r="A39" s="30"/>
      <c r="B39" s="33"/>
      <c r="C39" s="37"/>
      <c r="D39" s="2"/>
      <c r="E39" s="2"/>
      <c r="F39" s="2"/>
      <c r="G39" s="2"/>
      <c r="H39" s="2"/>
      <c r="I39" s="2"/>
    </row>
    <row r="40" spans="1:9" ht="20.100000000000001" customHeight="1" x14ac:dyDescent="0.3">
      <c r="A40" s="30"/>
      <c r="B40" s="50"/>
      <c r="C40" s="51"/>
      <c r="D40" s="2"/>
      <c r="E40" s="2"/>
      <c r="F40" s="2"/>
      <c r="G40" s="2"/>
      <c r="H40" s="2"/>
      <c r="I40" s="2"/>
    </row>
    <row r="41" spans="1:9" ht="20.100000000000001" customHeight="1" x14ac:dyDescent="0.3">
      <c r="A41" s="30"/>
      <c r="B41" s="50"/>
      <c r="C41" s="51"/>
      <c r="D41" s="2"/>
      <c r="E41" s="2"/>
      <c r="F41" s="2"/>
      <c r="G41" s="2"/>
      <c r="H41" s="2"/>
      <c r="I41" s="2"/>
    </row>
    <row r="42" spans="1:9" ht="20.100000000000001" customHeight="1" x14ac:dyDescent="0.3">
      <c r="A42" s="30"/>
      <c r="B42" s="50"/>
      <c r="C42" s="51"/>
      <c r="D42" s="2"/>
      <c r="E42" s="2"/>
      <c r="F42" s="2"/>
      <c r="G42" s="2"/>
      <c r="H42" s="2"/>
      <c r="I42" s="2"/>
    </row>
    <row r="43" spans="1:9" ht="20.100000000000001" customHeight="1" x14ac:dyDescent="0.3">
      <c r="A43" s="30"/>
      <c r="B43" s="50"/>
      <c r="C43" s="51"/>
      <c r="D43" s="2"/>
      <c r="E43" s="2"/>
      <c r="F43" s="2"/>
      <c r="G43" s="2"/>
      <c r="H43" s="2"/>
      <c r="I43" s="2"/>
    </row>
    <row r="44" spans="1:9" ht="20.100000000000001" customHeight="1" x14ac:dyDescent="0.3">
      <c r="A44" s="30"/>
      <c r="B44" s="50"/>
      <c r="C44" s="51"/>
      <c r="D44" s="2"/>
      <c r="E44" s="2"/>
      <c r="F44" s="2"/>
      <c r="G44" s="2"/>
      <c r="H44" s="2"/>
      <c r="I44" s="2"/>
    </row>
    <row r="45" spans="1:9" ht="20.100000000000001" customHeight="1" x14ac:dyDescent="0.3">
      <c r="A45" s="30"/>
      <c r="B45" s="50"/>
      <c r="C45" s="51"/>
      <c r="D45" s="2"/>
      <c r="E45" s="2"/>
      <c r="F45" s="2"/>
      <c r="G45" s="2"/>
      <c r="H45" s="2"/>
      <c r="I45" s="2"/>
    </row>
    <row r="46" spans="1:9" ht="20.100000000000001" customHeight="1" x14ac:dyDescent="0.3">
      <c r="A46" s="30"/>
      <c r="B46" s="50"/>
      <c r="C46" s="51"/>
      <c r="D46" s="2"/>
      <c r="E46" s="2"/>
      <c r="F46" s="2"/>
      <c r="G46" s="2"/>
      <c r="H46" s="2"/>
      <c r="I46" s="2"/>
    </row>
    <row r="47" spans="1:9" ht="20.100000000000001" customHeight="1" x14ac:dyDescent="0.3">
      <c r="A47" s="30"/>
      <c r="B47" s="50"/>
      <c r="C47" s="51"/>
      <c r="D47" s="2"/>
      <c r="E47" s="2"/>
      <c r="F47" s="2"/>
      <c r="G47" s="2"/>
      <c r="H47" s="2"/>
      <c r="I47" s="2"/>
    </row>
    <row r="48" spans="1:9" ht="20.100000000000001" customHeight="1" x14ac:dyDescent="0.3">
      <c r="A48" s="30"/>
      <c r="B48" s="50"/>
      <c r="C48" s="51"/>
      <c r="D48" s="2"/>
      <c r="E48" s="2"/>
      <c r="F48" s="2"/>
      <c r="G48" s="2"/>
      <c r="H48" s="2"/>
      <c r="I48" s="2"/>
    </row>
    <row r="49" spans="1:9" ht="20.100000000000001" customHeight="1" x14ac:dyDescent="0.3">
      <c r="A49" s="30"/>
      <c r="B49" s="50"/>
      <c r="C49" s="51"/>
      <c r="D49" s="2"/>
      <c r="E49" s="2"/>
      <c r="F49" s="2"/>
      <c r="G49" s="2"/>
      <c r="H49" s="2"/>
      <c r="I49" s="2"/>
    </row>
    <row r="50" spans="1:9" ht="20.100000000000001" customHeight="1" x14ac:dyDescent="0.3">
      <c r="A50" s="30"/>
      <c r="B50" s="50"/>
      <c r="C50" s="51"/>
      <c r="D50" s="2"/>
      <c r="E50" s="2"/>
      <c r="F50" s="2"/>
      <c r="G50" s="2"/>
      <c r="H50" s="2"/>
      <c r="I50" s="2"/>
    </row>
    <row r="51" spans="1:9" ht="20.100000000000001" customHeight="1" x14ac:dyDescent="0.3">
      <c r="A51" s="30"/>
      <c r="B51" s="50"/>
      <c r="C51" s="51"/>
      <c r="D51" s="2"/>
      <c r="E51" s="2"/>
      <c r="F51" s="2"/>
      <c r="G51" s="2"/>
      <c r="H51" s="2"/>
      <c r="I51" s="2"/>
    </row>
    <row r="52" spans="1:9" ht="20.100000000000001" customHeight="1" x14ac:dyDescent="0.3">
      <c r="A52" s="30"/>
      <c r="B52" s="50"/>
      <c r="C52" s="51"/>
      <c r="D52" s="2"/>
      <c r="E52" s="2"/>
      <c r="F52" s="2"/>
      <c r="G52" s="2"/>
      <c r="H52" s="2"/>
      <c r="I52" s="2"/>
    </row>
    <row r="53" spans="1:9" ht="20.100000000000001" customHeight="1" x14ac:dyDescent="0.3">
      <c r="A53" s="30"/>
      <c r="B53" s="50"/>
      <c r="C53" s="51"/>
      <c r="D53" s="2"/>
      <c r="E53" s="2"/>
      <c r="F53" s="2"/>
      <c r="G53" s="2"/>
      <c r="H53" s="2"/>
      <c r="I53" s="2"/>
    </row>
    <row r="54" spans="1:9" ht="20.100000000000001" customHeight="1" x14ac:dyDescent="0.3">
      <c r="A54" s="30"/>
      <c r="B54" s="50"/>
      <c r="C54" s="51"/>
      <c r="D54" s="2"/>
      <c r="E54" s="2"/>
      <c r="F54" s="2"/>
      <c r="G54" s="2"/>
      <c r="H54" s="2"/>
      <c r="I54" s="2"/>
    </row>
    <row r="55" spans="1:9" ht="20.100000000000001" customHeight="1" x14ac:dyDescent="0.3">
      <c r="A55" s="30"/>
      <c r="B55" s="50"/>
      <c r="C55" s="51"/>
      <c r="D55" s="2"/>
      <c r="E55" s="2"/>
      <c r="F55" s="2"/>
      <c r="G55" s="2"/>
      <c r="H55" s="2"/>
      <c r="I55" s="2"/>
    </row>
    <row r="56" spans="1:9" ht="20.100000000000001" customHeight="1" x14ac:dyDescent="0.3">
      <c r="A56" s="30"/>
      <c r="B56" s="50"/>
      <c r="C56" s="51"/>
      <c r="D56" s="2"/>
      <c r="E56" s="2"/>
      <c r="F56" s="2"/>
      <c r="G56" s="2"/>
      <c r="H56" s="2"/>
      <c r="I56" s="2"/>
    </row>
    <row r="57" spans="1:9" ht="20.100000000000001" customHeight="1" thickBot="1" x14ac:dyDescent="0.35">
      <c r="A57" s="31"/>
      <c r="B57" s="34"/>
      <c r="C57" s="38"/>
      <c r="D57" s="2"/>
      <c r="E57" s="2"/>
      <c r="F57" s="2"/>
      <c r="G57" s="2"/>
      <c r="H57" s="2"/>
      <c r="I57" s="2"/>
    </row>
  </sheetData>
  <conditionalFormatting sqref="A2:I57">
    <cfRule type="containsText" dxfId="71" priority="97" operator="containsText" text="chris">
      <formula>NOT(ISERROR(SEARCH("chris",A2)))</formula>
    </cfRule>
    <cfRule type="containsText" dxfId="70" priority="98" operator="containsText" text="ken">
      <formula>NOT(ISERROR(SEARCH("ken",A2)))</formula>
    </cfRule>
    <cfRule type="containsText" dxfId="69" priority="99" operator="containsText" text="justin">
      <formula>NOT(ISERROR(SEARCH("justin",A2)))</formula>
    </cfRule>
    <cfRule type="containsText" dxfId="68" priority="100" operator="containsText" text="brad">
      <formula>NOT(ISERROR(SEARCH("brad",A2)))</formula>
    </cfRule>
    <cfRule type="containsText" dxfId="67" priority="101" operator="containsText" text="clive">
      <formula>NOT(ISERROR(SEARCH("clive",A2)))</formula>
    </cfRule>
    <cfRule type="containsText" dxfId="66" priority="102" operator="containsText" text="david">
      <formula>NOT(ISERROR(SEARCH("david",A2)))</formula>
    </cfRule>
    <cfRule type="containsText" dxfId="65" priority="103" operator="containsText" text="bert">
      <formula>NOT(ISERROR(SEARCH("bert",A2)))</formula>
    </cfRule>
    <cfRule type="containsText" dxfId="64" priority="104" operator="containsText" text="bob">
      <formula>NOT(ISERROR(SEARCH("bob",A2)))</formula>
    </cfRule>
    <cfRule type="containsText" dxfId="63" priority="125" operator="containsText" text="dan">
      <formula>NOT(ISERROR(SEARCH("dan",A2)))</formula>
    </cfRule>
    <cfRule type="containsText" dxfId="62" priority="126" operator="containsText" text="matt">
      <formula>NOT(ISERROR(SEARCH("matt",A2)))</formula>
    </cfRule>
    <cfRule type="containsText" dxfId="61" priority="127" operator="containsText" text="tony">
      <formula>NOT(ISERROR(SEARCH("tony",A2)))</formula>
    </cfRule>
    <cfRule type="containsText" dxfId="60" priority="128" operator="containsText" text="buddy">
      <formula>NOT(ISERROR(SEARCH("buddy",A2)))</formula>
    </cfRule>
  </conditionalFormatting>
  <conditionalFormatting sqref="K2:L22">
    <cfRule type="containsText" dxfId="59" priority="73" operator="containsText" text="chris">
      <formula>NOT(ISERROR(SEARCH("chris",K2)))</formula>
    </cfRule>
    <cfRule type="containsText" dxfId="58" priority="74" operator="containsText" text="ken">
      <formula>NOT(ISERROR(SEARCH("ken",K2)))</formula>
    </cfRule>
    <cfRule type="containsText" dxfId="57" priority="75" operator="containsText" text="justin">
      <formula>NOT(ISERROR(SEARCH("justin",K2)))</formula>
    </cfRule>
    <cfRule type="containsText" dxfId="56" priority="76" operator="containsText" text="brad">
      <formula>NOT(ISERROR(SEARCH("brad",K2)))</formula>
    </cfRule>
    <cfRule type="containsText" dxfId="55" priority="77" operator="containsText" text="clive">
      <formula>NOT(ISERROR(SEARCH("clive",K2)))</formula>
    </cfRule>
    <cfRule type="containsText" dxfId="54" priority="78" operator="containsText" text="david">
      <formula>NOT(ISERROR(SEARCH("david",K2)))</formula>
    </cfRule>
    <cfRule type="containsText" dxfId="53" priority="79" operator="containsText" text="albert">
      <formula>NOT(ISERROR(SEARCH("albert",K2)))</formula>
    </cfRule>
    <cfRule type="containsText" dxfId="52" priority="80" operator="containsText" text="bob">
      <formula>NOT(ISERROR(SEARCH("bob",K2)))</formula>
    </cfRule>
    <cfRule type="containsText" dxfId="51" priority="81" operator="containsText" text="dan">
      <formula>NOT(ISERROR(SEARCH("dan",K2)))</formula>
    </cfRule>
    <cfRule type="containsText" dxfId="50" priority="82" operator="containsText" text="matt">
      <formula>NOT(ISERROR(SEARCH("matt",K2)))</formula>
    </cfRule>
    <cfRule type="containsText" dxfId="49" priority="83" operator="containsText" text="tony">
      <formula>NOT(ISERROR(SEARCH("tony",K2)))</formula>
    </cfRule>
    <cfRule type="containsText" dxfId="48" priority="84" operator="containsText" text="buddy">
      <formula>NOT(ISERROR(SEARCH("buddy",K2)))</formula>
    </cfRule>
  </conditionalFormatting>
  <conditionalFormatting sqref="M2:Z22">
    <cfRule type="containsText" dxfId="47" priority="61" operator="containsText" text="chris">
      <formula>NOT(ISERROR(SEARCH("chris",M2)))</formula>
    </cfRule>
    <cfRule type="containsText" dxfId="46" priority="62" operator="containsText" text="ken">
      <formula>NOT(ISERROR(SEARCH("ken",M2)))</formula>
    </cfRule>
    <cfRule type="containsText" dxfId="45" priority="63" operator="containsText" text="justin">
      <formula>NOT(ISERROR(SEARCH("justin",M2)))</formula>
    </cfRule>
    <cfRule type="containsText" dxfId="44" priority="64" operator="containsText" text="brad">
      <formula>NOT(ISERROR(SEARCH("brad",M2)))</formula>
    </cfRule>
    <cfRule type="containsText" dxfId="43" priority="65" operator="containsText" text="clive">
      <formula>NOT(ISERROR(SEARCH("clive",M2)))</formula>
    </cfRule>
    <cfRule type="containsText" dxfId="42" priority="66" operator="containsText" text="david">
      <formula>NOT(ISERROR(SEARCH("david",M2)))</formula>
    </cfRule>
    <cfRule type="containsText" dxfId="41" priority="67" operator="containsText" text="bert">
      <formula>NOT(ISERROR(SEARCH("bert",M2)))</formula>
    </cfRule>
    <cfRule type="containsText" dxfId="40" priority="68" operator="containsText" text="bob">
      <formula>NOT(ISERROR(SEARCH("bob",M2)))</formula>
    </cfRule>
    <cfRule type="containsText" dxfId="39" priority="69" operator="containsText" text="dan">
      <formula>NOT(ISERROR(SEARCH("dan",M2)))</formula>
    </cfRule>
    <cfRule type="containsText" dxfId="38" priority="70" operator="containsText" text="matt">
      <formula>NOT(ISERROR(SEARCH("matt",M2)))</formula>
    </cfRule>
    <cfRule type="containsText" dxfId="37" priority="71" operator="containsText" text="tony">
      <formula>NOT(ISERROR(SEARCH("tony",M2)))</formula>
    </cfRule>
    <cfRule type="containsText" dxfId="36" priority="72" operator="containsText" text="buddy">
      <formula>NOT(ISERROR(SEARCH("buddy",M2)))</formula>
    </cfRule>
  </conditionalFormatting>
  <conditionalFormatting sqref="AA2:AB22">
    <cfRule type="containsText" dxfId="35" priority="49" operator="containsText" text="chris">
      <formula>NOT(ISERROR(SEARCH("chris",AA2)))</formula>
    </cfRule>
    <cfRule type="containsText" dxfId="34" priority="50" operator="containsText" text="ken">
      <formula>NOT(ISERROR(SEARCH("ken",AA2)))</formula>
    </cfRule>
    <cfRule type="containsText" dxfId="33" priority="51" operator="containsText" text="justin">
      <formula>NOT(ISERROR(SEARCH("justin",AA2)))</formula>
    </cfRule>
    <cfRule type="containsText" dxfId="32" priority="52" operator="containsText" text="brad">
      <formula>NOT(ISERROR(SEARCH("brad",AA2)))</formula>
    </cfRule>
    <cfRule type="containsText" dxfId="31" priority="53" operator="containsText" text="clive">
      <formula>NOT(ISERROR(SEARCH("clive",AA2)))</formula>
    </cfRule>
    <cfRule type="containsText" dxfId="30" priority="54" operator="containsText" text="david">
      <formula>NOT(ISERROR(SEARCH("david",AA2)))</formula>
    </cfRule>
    <cfRule type="containsText" dxfId="29" priority="55" operator="containsText" text="bert">
      <formula>NOT(ISERROR(SEARCH("bert",AA2)))</formula>
    </cfRule>
    <cfRule type="containsText" dxfId="28" priority="56" operator="containsText" text="bob">
      <formula>NOT(ISERROR(SEARCH("bob",AA2)))</formula>
    </cfRule>
    <cfRule type="containsText" dxfId="27" priority="57" operator="containsText" text="dan">
      <formula>NOT(ISERROR(SEARCH("dan",AA2)))</formula>
    </cfRule>
    <cfRule type="containsText" dxfId="26" priority="58" operator="containsText" text="matt">
      <formula>NOT(ISERROR(SEARCH("matt",AA2)))</formula>
    </cfRule>
    <cfRule type="containsText" dxfId="25" priority="59" operator="containsText" text="tony">
      <formula>NOT(ISERROR(SEARCH("tony",AA2)))</formula>
    </cfRule>
    <cfRule type="containsText" dxfId="24" priority="60" operator="containsText" text="buddy">
      <formula>NOT(ISERROR(SEARCH("buddy",AA2)))</formula>
    </cfRule>
  </conditionalFormatting>
  <conditionalFormatting sqref="AC2:AD22">
    <cfRule type="containsText" dxfId="23" priority="13" operator="containsText" text="chris">
      <formula>NOT(ISERROR(SEARCH("chris",AC2)))</formula>
    </cfRule>
    <cfRule type="containsText" dxfId="22" priority="14" operator="containsText" text="ken">
      <formula>NOT(ISERROR(SEARCH("ken",AC2)))</formula>
    </cfRule>
    <cfRule type="containsText" dxfId="21" priority="15" operator="containsText" text="justin">
      <formula>NOT(ISERROR(SEARCH("justin",AC2)))</formula>
    </cfRule>
    <cfRule type="containsText" dxfId="20" priority="16" operator="containsText" text="brad">
      <formula>NOT(ISERROR(SEARCH("brad",AC2)))</formula>
    </cfRule>
    <cfRule type="containsText" dxfId="19" priority="17" operator="containsText" text="clive">
      <formula>NOT(ISERROR(SEARCH("clive",AC2)))</formula>
    </cfRule>
    <cfRule type="containsText" dxfId="18" priority="18" operator="containsText" text="david">
      <formula>NOT(ISERROR(SEARCH("david",AC2)))</formula>
    </cfRule>
    <cfRule type="containsText" dxfId="17" priority="19" operator="containsText" text="albert">
      <formula>NOT(ISERROR(SEARCH("albert",AC2)))</formula>
    </cfRule>
    <cfRule type="containsText" dxfId="16" priority="20" operator="containsText" text="bob">
      <formula>NOT(ISERROR(SEARCH("bob",AC2)))</formula>
    </cfRule>
    <cfRule type="containsText" dxfId="15" priority="21" operator="containsText" text="dan">
      <formula>NOT(ISERROR(SEARCH("dan",AC2)))</formula>
    </cfRule>
    <cfRule type="containsText" dxfId="14" priority="22" operator="containsText" text="matt">
      <formula>NOT(ISERROR(SEARCH("matt",AC2)))</formula>
    </cfRule>
    <cfRule type="containsText" dxfId="13" priority="23" operator="containsText" text="tony">
      <formula>NOT(ISERROR(SEARCH("tony",AC2)))</formula>
    </cfRule>
    <cfRule type="containsText" dxfId="12" priority="24" operator="containsText" text="buddy">
      <formula>NOT(ISERROR(SEARCH("buddy",AC2)))</formula>
    </cfRule>
  </conditionalFormatting>
  <conditionalFormatting sqref="AE2:AF22">
    <cfRule type="containsText" dxfId="11" priority="1" operator="containsText" text="chris">
      <formula>NOT(ISERROR(SEARCH("chris",AE2)))</formula>
    </cfRule>
    <cfRule type="containsText" dxfId="10" priority="2" operator="containsText" text="ken">
      <formula>NOT(ISERROR(SEARCH("ken",AE2)))</formula>
    </cfRule>
    <cfRule type="containsText" dxfId="9" priority="3" operator="containsText" text="justin">
      <formula>NOT(ISERROR(SEARCH("justin",AE2)))</formula>
    </cfRule>
    <cfRule type="containsText" dxfId="8" priority="4" operator="containsText" text="brad">
      <formula>NOT(ISERROR(SEARCH("brad",AE2)))</formula>
    </cfRule>
    <cfRule type="containsText" dxfId="7" priority="5" operator="containsText" text="clive">
      <formula>NOT(ISERROR(SEARCH("clive",AE2)))</formula>
    </cfRule>
    <cfRule type="containsText" dxfId="6" priority="6" operator="containsText" text="david">
      <formula>NOT(ISERROR(SEARCH("david",AE2)))</formula>
    </cfRule>
    <cfRule type="containsText" dxfId="5" priority="7" operator="containsText" text="bert">
      <formula>NOT(ISERROR(SEARCH("bert",AE2)))</formula>
    </cfRule>
    <cfRule type="containsText" dxfId="4" priority="8" operator="containsText" text="bob">
      <formula>NOT(ISERROR(SEARCH("bob",AE2)))</formula>
    </cfRule>
    <cfRule type="containsText" dxfId="3" priority="9" operator="containsText" text="dan">
      <formula>NOT(ISERROR(SEARCH("dan",AE2)))</formula>
    </cfRule>
    <cfRule type="containsText" dxfId="2" priority="10" operator="containsText" text="matt">
      <formula>NOT(ISERROR(SEARCH("matt",AE2)))</formula>
    </cfRule>
    <cfRule type="containsText" dxfId="1" priority="11" operator="containsText" text="tony">
      <formula>NOT(ISERROR(SEARCH("tony",AE2)))</formula>
    </cfRule>
    <cfRule type="containsText" dxfId="0" priority="12" operator="containsText" text="buddy">
      <formula>NOT(ISERROR(SEARCH("buddy",AE2)))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C6C65-2562-470B-94EC-D5C4FD763EBD}">
  <sheetPr codeName="Sheet2">
    <tabColor theme="9" tint="-0.249977111117893"/>
    <pageSetUpPr fitToPage="1"/>
  </sheetPr>
  <dimension ref="A1:G17"/>
  <sheetViews>
    <sheetView workbookViewId="0">
      <selection activeCell="F2" sqref="F2"/>
    </sheetView>
  </sheetViews>
  <sheetFormatPr defaultRowHeight="15" x14ac:dyDescent="0.25"/>
  <cols>
    <col min="1" max="1" width="24.85546875" customWidth="1"/>
    <col min="6" max="6" width="10.7109375" bestFit="1" customWidth="1"/>
  </cols>
  <sheetData>
    <row r="1" spans="1:7" x14ac:dyDescent="0.25">
      <c r="A1" s="8" t="s">
        <v>0</v>
      </c>
      <c r="B1" s="9"/>
      <c r="C1" s="9"/>
      <c r="D1" s="9" t="s">
        <v>7</v>
      </c>
      <c r="E1" s="9"/>
      <c r="F1" s="54">
        <f>AH1</f>
        <v>0</v>
      </c>
      <c r="G1" s="10"/>
    </row>
    <row r="2" spans="1:7" x14ac:dyDescent="0.25">
      <c r="A2" s="11"/>
      <c r="B2" s="2"/>
      <c r="C2" s="2"/>
      <c r="D2" s="2"/>
      <c r="E2" s="2"/>
      <c r="F2" s="2"/>
      <c r="G2" s="12"/>
    </row>
    <row r="3" spans="1:7" ht="15.75" thickBot="1" x14ac:dyDescent="0.3">
      <c r="A3" s="11" t="s">
        <v>8</v>
      </c>
      <c r="B3" s="2" t="s">
        <v>9</v>
      </c>
      <c r="C3" s="2"/>
      <c r="D3" s="2" t="s">
        <v>10</v>
      </c>
      <c r="E3" s="41"/>
      <c r="F3" s="7"/>
      <c r="G3" s="12"/>
    </row>
    <row r="4" spans="1:7" x14ac:dyDescent="0.25">
      <c r="A4" s="27" t="str">
        <f>Sheet1!L11</f>
        <v/>
      </c>
      <c r="B4" s="39" t="str">
        <f>Sheet1!K11</f>
        <v/>
      </c>
      <c r="C4" s="2"/>
      <c r="D4" s="2"/>
      <c r="E4" s="2"/>
      <c r="F4" s="2"/>
      <c r="G4" s="12"/>
    </row>
    <row r="5" spans="1:7" x14ac:dyDescent="0.25">
      <c r="A5" s="27" t="str">
        <f>Sheet1!L13</f>
        <v/>
      </c>
      <c r="B5" s="39" t="str">
        <f>Sheet1!K13</f>
        <v/>
      </c>
      <c r="C5" s="2"/>
      <c r="D5" s="2"/>
      <c r="E5" s="2"/>
      <c r="F5" s="2"/>
      <c r="G5" s="12"/>
    </row>
    <row r="6" spans="1:7" x14ac:dyDescent="0.25">
      <c r="A6" s="27" t="str">
        <f>Sheet1!L5</f>
        <v/>
      </c>
      <c r="B6" s="39" t="str">
        <f>Sheet1!K5</f>
        <v/>
      </c>
      <c r="C6" s="2"/>
      <c r="D6" s="2"/>
      <c r="E6" s="2"/>
      <c r="F6" s="2"/>
      <c r="G6" s="12"/>
    </row>
    <row r="7" spans="1:7" x14ac:dyDescent="0.25">
      <c r="A7" s="27" t="str">
        <f>Sheet1!L10</f>
        <v/>
      </c>
      <c r="B7" s="39" t="str">
        <f>Sheet1!K10</f>
        <v/>
      </c>
      <c r="C7" s="2"/>
      <c r="D7" s="2"/>
      <c r="E7" s="2"/>
      <c r="F7" s="2"/>
      <c r="G7" s="12"/>
    </row>
    <row r="8" spans="1:7" x14ac:dyDescent="0.25">
      <c r="A8" s="27" t="str">
        <f>Sheet1!L3</f>
        <v/>
      </c>
      <c r="B8" s="39" t="str">
        <f>Sheet1!K3</f>
        <v/>
      </c>
      <c r="C8" s="2"/>
      <c r="D8" s="2"/>
      <c r="E8" s="2"/>
      <c r="F8" s="2"/>
      <c r="G8" s="12"/>
    </row>
    <row r="9" spans="1:7" x14ac:dyDescent="0.25">
      <c r="A9" s="27" t="str">
        <f>Sheet1!L4</f>
        <v/>
      </c>
      <c r="B9" s="39" t="str">
        <f>Sheet1!K4</f>
        <v/>
      </c>
      <c r="C9" s="2"/>
      <c r="D9" s="2"/>
      <c r="E9" s="2"/>
      <c r="F9" s="2"/>
      <c r="G9" s="12"/>
    </row>
    <row r="10" spans="1:7" x14ac:dyDescent="0.25">
      <c r="A10" s="27" t="str">
        <f>Sheet1!L7</f>
        <v/>
      </c>
      <c r="B10" s="39" t="str">
        <f>Sheet1!K7</f>
        <v/>
      </c>
      <c r="C10" s="2"/>
      <c r="D10" s="2"/>
      <c r="E10" s="2"/>
      <c r="F10" s="2"/>
      <c r="G10" s="12"/>
    </row>
    <row r="11" spans="1:7" x14ac:dyDescent="0.25">
      <c r="A11" s="27" t="str">
        <f>Sheet1!L8</f>
        <v/>
      </c>
      <c r="B11" s="39" t="str">
        <f>Sheet1!K8</f>
        <v/>
      </c>
      <c r="C11" s="2"/>
      <c r="D11" s="2"/>
      <c r="E11" s="2"/>
      <c r="F11" s="2"/>
      <c r="G11" s="12"/>
    </row>
    <row r="12" spans="1:7" x14ac:dyDescent="0.25">
      <c r="A12" s="27" t="str">
        <f>Sheet1!L12</f>
        <v/>
      </c>
      <c r="B12" s="39" t="str">
        <f>Sheet1!K12</f>
        <v/>
      </c>
      <c r="C12" s="2"/>
      <c r="D12" s="2"/>
      <c r="E12" s="2"/>
      <c r="F12" s="2"/>
      <c r="G12" s="12"/>
    </row>
    <row r="13" spans="1:7" x14ac:dyDescent="0.25">
      <c r="A13" s="27" t="str">
        <f>Sheet1!L9</f>
        <v/>
      </c>
      <c r="B13" s="39" t="str">
        <f>Sheet1!K9</f>
        <v/>
      </c>
      <c r="C13" s="2"/>
      <c r="D13" s="2"/>
      <c r="E13" s="2"/>
      <c r="F13" s="2"/>
      <c r="G13" s="12"/>
    </row>
    <row r="14" spans="1:7" x14ac:dyDescent="0.25">
      <c r="A14" s="27" t="str">
        <f>Sheet1!L6</f>
        <v/>
      </c>
      <c r="B14" s="39" t="str">
        <f>Sheet1!K6</f>
        <v/>
      </c>
      <c r="C14" s="2"/>
      <c r="D14" s="2"/>
      <c r="E14" s="2"/>
      <c r="F14" s="2"/>
      <c r="G14" s="12"/>
    </row>
    <row r="15" spans="1:7" x14ac:dyDescent="0.25">
      <c r="A15" s="27" t="str">
        <f>Sheet1!L15</f>
        <v/>
      </c>
      <c r="B15" s="39" t="str">
        <f>Sheet1!K15</f>
        <v/>
      </c>
      <c r="C15" s="2"/>
      <c r="D15" s="2"/>
      <c r="E15" s="2"/>
      <c r="F15" s="2"/>
      <c r="G15" s="12"/>
    </row>
    <row r="16" spans="1:7" ht="15.75" thickBot="1" x14ac:dyDescent="0.3">
      <c r="A16" s="23" t="str">
        <f>Sheet1!L14</f>
        <v/>
      </c>
      <c r="B16" s="40" t="str">
        <f>Sheet1!K14</f>
        <v/>
      </c>
      <c r="C16" s="7"/>
      <c r="D16" s="7"/>
      <c r="E16" s="7"/>
      <c r="F16" s="7"/>
      <c r="G16" s="13"/>
    </row>
    <row r="17" spans="2:2" x14ac:dyDescent="0.25">
      <c r="B17" s="45">
        <f>SUM(B4:B16)</f>
        <v>0</v>
      </c>
    </row>
  </sheetData>
  <autoFilter ref="A3:B16" xr:uid="{D53BA164-428C-4245-9365-A7F87840B4D8}">
    <sortState ref="A4:B17">
      <sortCondition descending="1" ref="A3:A16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E0BDE-4D7C-4EF2-B594-9AF448CC0F44}">
  <sheetPr codeName="Sheet3">
    <tabColor theme="9" tint="0.39997558519241921"/>
  </sheetPr>
  <dimension ref="A1:G17"/>
  <sheetViews>
    <sheetView workbookViewId="0">
      <selection activeCell="F1" sqref="F1"/>
    </sheetView>
  </sheetViews>
  <sheetFormatPr defaultRowHeight="15" x14ac:dyDescent="0.25"/>
  <cols>
    <col min="1" max="1" width="17.85546875" customWidth="1"/>
  </cols>
  <sheetData>
    <row r="1" spans="1:7" x14ac:dyDescent="0.25">
      <c r="A1" s="24" t="s">
        <v>12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40">
        <f>SUM(B4:B16)*1.13</f>
        <v>0</v>
      </c>
      <c r="F3" s="21"/>
      <c r="G3" s="20"/>
    </row>
    <row r="4" spans="1:7" x14ac:dyDescent="0.25">
      <c r="A4" s="27" t="str">
        <f>Sheet1!N3</f>
        <v/>
      </c>
      <c r="B4" s="28" t="str">
        <f>Sheet1!M3</f>
        <v/>
      </c>
      <c r="C4" s="14"/>
      <c r="D4" s="14"/>
      <c r="E4" s="14"/>
      <c r="F4" s="14"/>
      <c r="G4" s="20"/>
    </row>
    <row r="5" spans="1:7" x14ac:dyDescent="0.25">
      <c r="A5" s="27" t="str">
        <f>Sheet1!N4</f>
        <v/>
      </c>
      <c r="B5" s="28" t="str">
        <f>Sheet1!M4</f>
        <v/>
      </c>
      <c r="C5" s="14"/>
      <c r="D5" s="14"/>
      <c r="E5" s="14"/>
      <c r="F5" s="14"/>
      <c r="G5" s="20"/>
    </row>
    <row r="6" spans="1:7" x14ac:dyDescent="0.25">
      <c r="A6" s="27" t="str">
        <f>Sheet1!N5</f>
        <v/>
      </c>
      <c r="B6" s="28" t="str">
        <f>Sheet1!M5</f>
        <v/>
      </c>
      <c r="C6" s="14"/>
      <c r="D6" s="14"/>
      <c r="E6" s="14"/>
      <c r="F6" s="14"/>
      <c r="G6" s="20"/>
    </row>
    <row r="7" spans="1:7" x14ac:dyDescent="0.25">
      <c r="A7" s="27" t="str">
        <f>Sheet1!N6</f>
        <v/>
      </c>
      <c r="B7" s="28" t="str">
        <f>Sheet1!M6</f>
        <v/>
      </c>
      <c r="C7" s="14"/>
      <c r="D7" s="14"/>
      <c r="E7" s="14"/>
      <c r="F7" s="14"/>
      <c r="G7" s="20"/>
    </row>
    <row r="8" spans="1:7" x14ac:dyDescent="0.25">
      <c r="A8" s="27" t="str">
        <f>Sheet1!N7</f>
        <v/>
      </c>
      <c r="B8" s="28" t="str">
        <f>Sheet1!M7</f>
        <v/>
      </c>
      <c r="C8" s="14"/>
      <c r="D8" s="14"/>
      <c r="E8" s="14"/>
      <c r="F8" s="14"/>
      <c r="G8" s="20"/>
    </row>
    <row r="9" spans="1:7" x14ac:dyDescent="0.25">
      <c r="A9" s="27" t="str">
        <f>Sheet1!N8</f>
        <v/>
      </c>
      <c r="B9" s="28" t="str">
        <f>Sheet1!M8</f>
        <v/>
      </c>
      <c r="C9" s="14"/>
      <c r="D9" s="14"/>
      <c r="E9" s="14"/>
      <c r="F9" s="14"/>
      <c r="G9" s="20"/>
    </row>
    <row r="10" spans="1:7" x14ac:dyDescent="0.25">
      <c r="A10" s="27" t="str">
        <f>Sheet1!N9</f>
        <v/>
      </c>
      <c r="B10" s="28" t="str">
        <f>Sheet1!M9</f>
        <v/>
      </c>
      <c r="C10" s="14"/>
      <c r="D10" s="14"/>
      <c r="E10" s="14"/>
      <c r="F10" s="14"/>
      <c r="G10" s="20"/>
    </row>
    <row r="11" spans="1:7" x14ac:dyDescent="0.25">
      <c r="A11" s="27" t="str">
        <f>Sheet1!N10</f>
        <v/>
      </c>
      <c r="B11" s="28" t="str">
        <f>Sheet1!M10</f>
        <v/>
      </c>
      <c r="C11" s="14"/>
      <c r="D11" s="14"/>
      <c r="E11" s="14"/>
      <c r="F11" s="14"/>
      <c r="G11" s="20"/>
    </row>
    <row r="12" spans="1:7" x14ac:dyDescent="0.25">
      <c r="A12" s="27" t="str">
        <f>Sheet1!N11</f>
        <v/>
      </c>
      <c r="B12" s="28" t="str">
        <f>Sheet1!M11</f>
        <v/>
      </c>
      <c r="C12" s="14"/>
      <c r="D12" s="14"/>
      <c r="E12" s="14"/>
      <c r="F12" s="14"/>
      <c r="G12" s="20"/>
    </row>
    <row r="13" spans="1:7" x14ac:dyDescent="0.25">
      <c r="A13" s="27" t="str">
        <f>Sheet1!N12</f>
        <v/>
      </c>
      <c r="B13" s="28" t="str">
        <f>Sheet1!M12</f>
        <v/>
      </c>
      <c r="C13" s="14"/>
      <c r="D13" s="14"/>
      <c r="E13" s="14"/>
      <c r="F13" s="14"/>
      <c r="G13" s="20"/>
    </row>
    <row r="14" spans="1:7" x14ac:dyDescent="0.25">
      <c r="A14" s="27" t="str">
        <f>Sheet1!N13</f>
        <v/>
      </c>
      <c r="B14" s="28" t="str">
        <f>Sheet1!M13</f>
        <v/>
      </c>
      <c r="C14" s="14"/>
      <c r="D14" s="14"/>
      <c r="E14" s="14"/>
      <c r="F14" s="14"/>
      <c r="G14" s="20"/>
    </row>
    <row r="15" spans="1:7" x14ac:dyDescent="0.25">
      <c r="A15" s="27" t="str">
        <f>Sheet1!N14</f>
        <v/>
      </c>
      <c r="B15" s="28" t="str">
        <f>Sheet1!M14</f>
        <v/>
      </c>
      <c r="C15" s="14"/>
      <c r="D15" s="14"/>
      <c r="E15" s="14"/>
      <c r="F15" s="14"/>
      <c r="G15" s="20"/>
    </row>
    <row r="16" spans="1:7" ht="15.75" thickBot="1" x14ac:dyDescent="0.3">
      <c r="A16" s="23" t="str">
        <f>Sheet1!N15</f>
        <v/>
      </c>
      <c r="B16" s="21" t="str">
        <f>Sheet1!M15</f>
        <v/>
      </c>
      <c r="C16" s="21"/>
      <c r="D16" s="21"/>
      <c r="E16" s="21"/>
      <c r="F16" s="21"/>
      <c r="G16" s="22"/>
    </row>
    <row r="17" spans="2:2" x14ac:dyDescent="0.25">
      <c r="B17" s="46">
        <f>SUM(B4:B16)</f>
        <v>0</v>
      </c>
    </row>
  </sheetData>
  <autoFilter ref="A3:B16" xr:uid="{F3DD82B2-5B64-41F9-A58D-7FF413964CE5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1669-6385-4484-A413-B27B21724131}">
  <sheetPr codeName="Sheet4">
    <tabColor theme="9" tint="0.79998168889431442"/>
  </sheetPr>
  <dimension ref="A1:G17"/>
  <sheetViews>
    <sheetView workbookViewId="0">
      <selection activeCell="F2" sqref="F2"/>
    </sheetView>
  </sheetViews>
  <sheetFormatPr defaultRowHeight="15" x14ac:dyDescent="0.25"/>
  <cols>
    <col min="1" max="1" width="20.7109375" bestFit="1" customWidth="1"/>
  </cols>
  <sheetData>
    <row r="1" spans="1:7" x14ac:dyDescent="0.25">
      <c r="A1" s="24" t="s">
        <v>13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Sheet1!P3</f>
        <v/>
      </c>
      <c r="B4" s="39" t="str">
        <f>Sheet1!O3</f>
        <v/>
      </c>
      <c r="C4" s="14"/>
      <c r="D4" s="14"/>
      <c r="E4" s="14"/>
      <c r="F4" s="14"/>
      <c r="G4" s="20"/>
    </row>
    <row r="5" spans="1:7" x14ac:dyDescent="0.25">
      <c r="A5" s="27" t="str">
        <f>Sheet1!P4</f>
        <v/>
      </c>
      <c r="B5" s="39" t="str">
        <f>Sheet1!O4</f>
        <v/>
      </c>
      <c r="C5" s="14"/>
      <c r="D5" s="14"/>
      <c r="E5" s="14"/>
      <c r="F5" s="14"/>
      <c r="G5" s="20"/>
    </row>
    <row r="6" spans="1:7" x14ac:dyDescent="0.25">
      <c r="A6" s="27" t="str">
        <f>Sheet1!P5</f>
        <v/>
      </c>
      <c r="B6" s="39" t="str">
        <f>Sheet1!O5</f>
        <v/>
      </c>
      <c r="C6" s="14"/>
      <c r="D6" s="14"/>
      <c r="E6" s="14"/>
      <c r="F6" s="14"/>
      <c r="G6" s="20"/>
    </row>
    <row r="7" spans="1:7" x14ac:dyDescent="0.25">
      <c r="A7" s="27" t="str">
        <f>Sheet1!P6</f>
        <v/>
      </c>
      <c r="B7" s="39" t="str">
        <f>Sheet1!O6</f>
        <v/>
      </c>
      <c r="C7" s="14"/>
      <c r="D7" s="14"/>
      <c r="E7" s="14"/>
      <c r="F7" s="14"/>
      <c r="G7" s="20"/>
    </row>
    <row r="8" spans="1:7" x14ac:dyDescent="0.25">
      <c r="A8" s="27" t="str">
        <f>Sheet1!P7</f>
        <v/>
      </c>
      <c r="B8" s="39" t="str">
        <f>Sheet1!O7</f>
        <v/>
      </c>
      <c r="C8" s="14"/>
      <c r="D8" s="14"/>
      <c r="E8" s="14"/>
      <c r="F8" s="14"/>
      <c r="G8" s="20"/>
    </row>
    <row r="9" spans="1:7" x14ac:dyDescent="0.25">
      <c r="A9" s="27" t="str">
        <f>Sheet1!P8</f>
        <v/>
      </c>
      <c r="B9" s="39" t="str">
        <f>Sheet1!O8</f>
        <v/>
      </c>
      <c r="C9" s="14"/>
      <c r="D9" s="14"/>
      <c r="E9" s="14"/>
      <c r="F9" s="14"/>
      <c r="G9" s="20"/>
    </row>
    <row r="10" spans="1:7" x14ac:dyDescent="0.25">
      <c r="A10" s="27" t="str">
        <f>Sheet1!P9</f>
        <v/>
      </c>
      <c r="B10" s="39" t="str">
        <f>Sheet1!O9</f>
        <v/>
      </c>
      <c r="C10" s="14"/>
      <c r="D10" s="14"/>
      <c r="E10" s="14"/>
      <c r="F10" s="14"/>
      <c r="G10" s="20"/>
    </row>
    <row r="11" spans="1:7" x14ac:dyDescent="0.25">
      <c r="A11" s="27" t="str">
        <f>Sheet1!P10</f>
        <v/>
      </c>
      <c r="B11" s="39" t="str">
        <f>Sheet1!O10</f>
        <v/>
      </c>
      <c r="C11" s="14"/>
      <c r="D11" s="14"/>
      <c r="E11" s="14"/>
      <c r="F11" s="14"/>
      <c r="G11" s="20"/>
    </row>
    <row r="12" spans="1:7" x14ac:dyDescent="0.25">
      <c r="A12" s="27" t="str">
        <f>Sheet1!P11</f>
        <v/>
      </c>
      <c r="B12" s="39" t="str">
        <f>Sheet1!O11</f>
        <v/>
      </c>
      <c r="C12" s="14"/>
      <c r="D12" s="14"/>
      <c r="E12" s="14"/>
      <c r="F12" s="14"/>
      <c r="G12" s="20"/>
    </row>
    <row r="13" spans="1:7" x14ac:dyDescent="0.25">
      <c r="A13" s="27" t="str">
        <f>Sheet1!P12</f>
        <v/>
      </c>
      <c r="B13" s="39" t="str">
        <f>Sheet1!O12</f>
        <v/>
      </c>
      <c r="C13" s="14"/>
      <c r="D13" s="14"/>
      <c r="E13" s="14"/>
      <c r="F13" s="14"/>
      <c r="G13" s="20"/>
    </row>
    <row r="14" spans="1:7" x14ac:dyDescent="0.25">
      <c r="A14" s="27" t="str">
        <f>Sheet1!P13</f>
        <v/>
      </c>
      <c r="B14" s="39" t="str">
        <f>Sheet1!O13</f>
        <v/>
      </c>
      <c r="C14" s="14"/>
      <c r="D14" s="14"/>
      <c r="E14" s="14"/>
      <c r="F14" s="14"/>
      <c r="G14" s="20"/>
    </row>
    <row r="15" spans="1:7" x14ac:dyDescent="0.25">
      <c r="A15" s="27" t="str">
        <f>Sheet1!P14</f>
        <v/>
      </c>
      <c r="B15" s="39" t="str">
        <f>Sheet1!O14</f>
        <v/>
      </c>
      <c r="C15" s="14"/>
      <c r="D15" s="14"/>
      <c r="E15" s="14"/>
      <c r="F15" s="14"/>
      <c r="G15" s="20"/>
    </row>
    <row r="16" spans="1:7" ht="15.75" thickBot="1" x14ac:dyDescent="0.3">
      <c r="A16" s="23" t="str">
        <f>Sheet1!P15</f>
        <v/>
      </c>
      <c r="B16" s="40" t="str">
        <f>Sheet1!O15</f>
        <v/>
      </c>
      <c r="C16" s="21"/>
      <c r="D16" s="21"/>
      <c r="E16" s="21"/>
      <c r="F16" s="21"/>
      <c r="G16" s="22"/>
    </row>
    <row r="17" spans="2:2" x14ac:dyDescent="0.25">
      <c r="B17" s="45">
        <f>SUM(B4:B16)</f>
        <v>0</v>
      </c>
    </row>
  </sheetData>
  <autoFilter ref="A3:B16" xr:uid="{2B6AB3FA-6300-40A2-A2E7-C1F65DD654C2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9C3E-131D-470E-B24F-C79F4EA7EE77}">
  <sheetPr codeName="Sheet5">
    <tabColor theme="8" tint="-0.249977111117893"/>
  </sheetPr>
  <dimension ref="A1:G17"/>
  <sheetViews>
    <sheetView workbookViewId="0">
      <selection activeCell="F2" sqref="F2"/>
    </sheetView>
  </sheetViews>
  <sheetFormatPr defaultRowHeight="15" x14ac:dyDescent="0.25"/>
  <cols>
    <col min="1" max="1" width="18.7109375" bestFit="1" customWidth="1"/>
  </cols>
  <sheetData>
    <row r="1" spans="1:7" x14ac:dyDescent="0.25">
      <c r="A1" s="24" t="s">
        <v>14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Sheet1!R3</f>
        <v/>
      </c>
      <c r="B4" s="39" t="str">
        <f>Sheet1!Q3</f>
        <v/>
      </c>
      <c r="C4" s="14"/>
      <c r="D4" s="14"/>
      <c r="E4" s="14"/>
      <c r="F4" s="14"/>
      <c r="G4" s="20"/>
    </row>
    <row r="5" spans="1:7" x14ac:dyDescent="0.25">
      <c r="A5" s="27" t="str">
        <f>Sheet1!R4</f>
        <v/>
      </c>
      <c r="B5" s="39" t="str">
        <f>Sheet1!Q4</f>
        <v/>
      </c>
      <c r="C5" s="14"/>
      <c r="D5" s="14"/>
      <c r="E5" s="14"/>
      <c r="F5" s="14"/>
      <c r="G5" s="20"/>
    </row>
    <row r="6" spans="1:7" x14ac:dyDescent="0.25">
      <c r="A6" s="27" t="str">
        <f>Sheet1!R5</f>
        <v/>
      </c>
      <c r="B6" s="39" t="str">
        <f>Sheet1!Q5</f>
        <v/>
      </c>
      <c r="C6" s="14"/>
      <c r="D6" s="14"/>
      <c r="E6" s="14"/>
      <c r="F6" s="14"/>
      <c r="G6" s="20"/>
    </row>
    <row r="7" spans="1:7" x14ac:dyDescent="0.25">
      <c r="A7" s="27" t="str">
        <f>Sheet1!R6</f>
        <v/>
      </c>
      <c r="B7" s="39" t="str">
        <f>Sheet1!Q6</f>
        <v/>
      </c>
      <c r="C7" s="14"/>
      <c r="D7" s="14"/>
      <c r="E7" s="14"/>
      <c r="F7" s="14"/>
      <c r="G7" s="20"/>
    </row>
    <row r="8" spans="1:7" x14ac:dyDescent="0.25">
      <c r="A8" s="27" t="str">
        <f>Sheet1!R7</f>
        <v/>
      </c>
      <c r="B8" s="39" t="str">
        <f>Sheet1!Q7</f>
        <v/>
      </c>
      <c r="C8" s="14"/>
      <c r="D8" s="14"/>
      <c r="E8" s="14"/>
      <c r="F8" s="14"/>
      <c r="G8" s="20"/>
    </row>
    <row r="9" spans="1:7" x14ac:dyDescent="0.25">
      <c r="A9" s="27" t="str">
        <f>Sheet1!R8</f>
        <v/>
      </c>
      <c r="B9" s="39" t="str">
        <f>Sheet1!Q8</f>
        <v/>
      </c>
      <c r="C9" s="14"/>
      <c r="D9" s="14"/>
      <c r="E9" s="14"/>
      <c r="F9" s="14"/>
      <c r="G9" s="20"/>
    </row>
    <row r="10" spans="1:7" x14ac:dyDescent="0.25">
      <c r="A10" s="27" t="str">
        <f>Sheet1!R9</f>
        <v/>
      </c>
      <c r="B10" s="39" t="str">
        <f>Sheet1!Q9</f>
        <v/>
      </c>
      <c r="C10" s="14"/>
      <c r="D10" s="14"/>
      <c r="E10" s="14"/>
      <c r="F10" s="14"/>
      <c r="G10" s="20"/>
    </row>
    <row r="11" spans="1:7" x14ac:dyDescent="0.25">
      <c r="A11" s="27" t="str">
        <f>Sheet1!R10</f>
        <v/>
      </c>
      <c r="B11" s="39" t="str">
        <f>Sheet1!Q10</f>
        <v/>
      </c>
      <c r="C11" s="14"/>
      <c r="D11" s="14"/>
      <c r="E11" s="14"/>
      <c r="F11" s="14"/>
      <c r="G11" s="20"/>
    </row>
    <row r="12" spans="1:7" x14ac:dyDescent="0.25">
      <c r="A12" s="27" t="str">
        <f>Sheet1!R11</f>
        <v/>
      </c>
      <c r="B12" s="39" t="str">
        <f>Sheet1!Q11</f>
        <v/>
      </c>
      <c r="C12" s="14"/>
      <c r="D12" s="14"/>
      <c r="E12" s="14"/>
      <c r="F12" s="14"/>
      <c r="G12" s="20"/>
    </row>
    <row r="13" spans="1:7" x14ac:dyDescent="0.25">
      <c r="A13" s="27" t="str">
        <f>Sheet1!R12</f>
        <v/>
      </c>
      <c r="B13" s="39" t="str">
        <f>Sheet1!Q12</f>
        <v/>
      </c>
      <c r="C13" s="14"/>
      <c r="D13" s="14"/>
      <c r="E13" s="14"/>
      <c r="F13" s="14"/>
      <c r="G13" s="20"/>
    </row>
    <row r="14" spans="1:7" x14ac:dyDescent="0.25">
      <c r="A14" s="27" t="str">
        <f>Sheet1!R13</f>
        <v/>
      </c>
      <c r="B14" s="39" t="str">
        <f>Sheet1!Q13</f>
        <v/>
      </c>
      <c r="C14" s="14"/>
      <c r="D14" s="14"/>
      <c r="E14" s="14"/>
      <c r="F14" s="14"/>
      <c r="G14" s="20"/>
    </row>
    <row r="15" spans="1:7" x14ac:dyDescent="0.25">
      <c r="A15" s="27" t="str">
        <f>Sheet1!R14</f>
        <v/>
      </c>
      <c r="B15" s="39" t="str">
        <f>Sheet1!Q14</f>
        <v/>
      </c>
      <c r="C15" s="14"/>
      <c r="D15" s="14"/>
      <c r="E15" s="14"/>
      <c r="F15" s="14"/>
      <c r="G15" s="20"/>
    </row>
    <row r="16" spans="1:7" ht="15.75" thickBot="1" x14ac:dyDescent="0.3">
      <c r="A16" s="23" t="str">
        <f>Sheet1!R15</f>
        <v/>
      </c>
      <c r="B16" s="40" t="str">
        <f>Sheet1!Q15</f>
        <v/>
      </c>
      <c r="C16" s="21"/>
      <c r="D16" s="21"/>
      <c r="E16" s="21"/>
      <c r="F16" s="21"/>
      <c r="G16" s="22"/>
    </row>
    <row r="17" spans="2:2" x14ac:dyDescent="0.25">
      <c r="B17" s="45">
        <f>SUM(B4:B16)</f>
        <v>0</v>
      </c>
    </row>
  </sheetData>
  <autoFilter ref="A3:B16" xr:uid="{3AD23778-ABA5-44EB-8112-821EC8D7AB7D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7CB7-5016-4991-A2B7-719EAA8610F0}">
  <sheetPr codeName="Sheet6">
    <tabColor theme="8" tint="0.39997558519241921"/>
  </sheetPr>
  <dimension ref="A1:G17"/>
  <sheetViews>
    <sheetView workbookViewId="0">
      <selection activeCell="F2" sqref="F2"/>
    </sheetView>
  </sheetViews>
  <sheetFormatPr defaultRowHeight="15" x14ac:dyDescent="0.25"/>
  <cols>
    <col min="1" max="1" width="16.5703125" bestFit="1" customWidth="1"/>
  </cols>
  <sheetData>
    <row r="1" spans="1:7" x14ac:dyDescent="0.25">
      <c r="A1" s="24" t="s">
        <v>16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Sheet1!T3</f>
        <v/>
      </c>
      <c r="B4" s="39" t="str">
        <f>Sheet1!S3</f>
        <v/>
      </c>
      <c r="C4" s="14"/>
      <c r="D4" s="14"/>
      <c r="E4" s="14"/>
      <c r="F4" s="14"/>
      <c r="G4" s="20"/>
    </row>
    <row r="5" spans="1:7" x14ac:dyDescent="0.25">
      <c r="A5" s="27" t="str">
        <f>Sheet1!S4</f>
        <v/>
      </c>
      <c r="B5" s="39" t="str">
        <f>Sheet1!S4</f>
        <v/>
      </c>
      <c r="C5" s="14"/>
      <c r="D5" s="14"/>
      <c r="E5" s="14"/>
      <c r="F5" s="14"/>
      <c r="G5" s="20"/>
    </row>
    <row r="6" spans="1:7" x14ac:dyDescent="0.25">
      <c r="A6" s="27" t="str">
        <f>Sheet1!S5</f>
        <v/>
      </c>
      <c r="B6" s="39" t="str">
        <f>Sheet1!S5</f>
        <v/>
      </c>
      <c r="C6" s="14"/>
      <c r="D6" s="14"/>
      <c r="E6" s="14"/>
      <c r="F6" s="14"/>
      <c r="G6" s="20"/>
    </row>
    <row r="7" spans="1:7" x14ac:dyDescent="0.25">
      <c r="A7" s="27" t="str">
        <f>Sheet1!S6</f>
        <v/>
      </c>
      <c r="B7" s="39" t="str">
        <f>Sheet1!S6</f>
        <v/>
      </c>
      <c r="C7" s="14"/>
      <c r="D7" s="14"/>
      <c r="E7" s="14"/>
      <c r="F7" s="14"/>
      <c r="G7" s="20"/>
    </row>
    <row r="8" spans="1:7" x14ac:dyDescent="0.25">
      <c r="A8" s="27" t="str">
        <f>Sheet1!S7</f>
        <v/>
      </c>
      <c r="B8" s="39" t="str">
        <f>Sheet1!S7</f>
        <v/>
      </c>
      <c r="C8" s="14"/>
      <c r="D8" s="14"/>
      <c r="E8" s="14"/>
      <c r="F8" s="14"/>
      <c r="G8" s="20"/>
    </row>
    <row r="9" spans="1:7" x14ac:dyDescent="0.25">
      <c r="A9" s="27" t="str">
        <f>Sheet1!S8</f>
        <v/>
      </c>
      <c r="B9" s="39" t="str">
        <f>Sheet1!S8</f>
        <v/>
      </c>
      <c r="C9" s="14"/>
      <c r="D9" s="14"/>
      <c r="E9" s="14"/>
      <c r="F9" s="14"/>
      <c r="G9" s="20"/>
    </row>
    <row r="10" spans="1:7" x14ac:dyDescent="0.25">
      <c r="A10" s="27" t="str">
        <f>Sheet1!S9</f>
        <v/>
      </c>
      <c r="B10" s="39" t="str">
        <f>Sheet1!S9</f>
        <v/>
      </c>
      <c r="C10" s="14"/>
      <c r="D10" s="14"/>
      <c r="E10" s="14"/>
      <c r="F10" s="14"/>
      <c r="G10" s="20"/>
    </row>
    <row r="11" spans="1:7" x14ac:dyDescent="0.25">
      <c r="A11" s="27" t="str">
        <f>Sheet1!S10</f>
        <v/>
      </c>
      <c r="B11" s="39" t="str">
        <f>Sheet1!S10</f>
        <v/>
      </c>
      <c r="C11" s="14"/>
      <c r="D11" s="14"/>
      <c r="E11" s="14"/>
      <c r="F11" s="14"/>
      <c r="G11" s="20"/>
    </row>
    <row r="12" spans="1:7" x14ac:dyDescent="0.25">
      <c r="A12" s="27" t="str">
        <f>Sheet1!S11</f>
        <v/>
      </c>
      <c r="B12" s="39" t="str">
        <f>Sheet1!S11</f>
        <v/>
      </c>
      <c r="C12" s="14"/>
      <c r="D12" s="14"/>
      <c r="E12" s="14"/>
      <c r="F12" s="14"/>
      <c r="G12" s="20"/>
    </row>
    <row r="13" spans="1:7" x14ac:dyDescent="0.25">
      <c r="A13" s="27" t="str">
        <f>Sheet1!S12</f>
        <v/>
      </c>
      <c r="B13" s="39" t="str">
        <f>Sheet1!S12</f>
        <v/>
      </c>
      <c r="C13" s="14"/>
      <c r="D13" s="14"/>
      <c r="E13" s="14"/>
      <c r="F13" s="14"/>
      <c r="G13" s="20"/>
    </row>
    <row r="14" spans="1:7" x14ac:dyDescent="0.25">
      <c r="A14" s="27" t="str">
        <f>Sheet1!S13</f>
        <v/>
      </c>
      <c r="B14" s="39" t="str">
        <f>Sheet1!S13</f>
        <v/>
      </c>
      <c r="C14" s="14"/>
      <c r="D14" s="14"/>
      <c r="E14" s="14"/>
      <c r="F14" s="14"/>
      <c r="G14" s="20"/>
    </row>
    <row r="15" spans="1:7" x14ac:dyDescent="0.25">
      <c r="A15" s="27" t="str">
        <f>Sheet1!S14</f>
        <v/>
      </c>
      <c r="B15" s="39" t="str">
        <f>Sheet1!S14</f>
        <v/>
      </c>
      <c r="C15" s="14"/>
      <c r="D15" s="14"/>
      <c r="E15" s="14"/>
      <c r="F15" s="14"/>
      <c r="G15" s="20"/>
    </row>
    <row r="16" spans="1:7" ht="15.75" thickBot="1" x14ac:dyDescent="0.3">
      <c r="A16" s="27" t="str">
        <f>Sheet1!S15</f>
        <v/>
      </c>
      <c r="B16" s="39" t="str">
        <f>Sheet1!S15</f>
        <v/>
      </c>
      <c r="C16" s="7"/>
      <c r="D16" s="21"/>
      <c r="E16" s="21"/>
      <c r="F16" s="21"/>
      <c r="G16" s="22"/>
    </row>
    <row r="17" spans="2:2" x14ac:dyDescent="0.25">
      <c r="B17" s="44">
        <f>SUM(B4:B16)</f>
        <v>0</v>
      </c>
    </row>
  </sheetData>
  <autoFilter ref="A3:B16" xr:uid="{5FF5B371-4D6D-4B2F-B44D-45F8E57802E4}">
    <sortState ref="A4:B16">
      <sortCondition descending="1" ref="A3:A16"/>
    </sortState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9446-5869-45DD-83B9-1A93AA249B52}">
  <sheetPr codeName="Sheet7">
    <tabColor theme="7" tint="-0.249977111117893"/>
  </sheetPr>
  <dimension ref="A1:G17"/>
  <sheetViews>
    <sheetView zoomScaleNormal="100" workbookViewId="0">
      <selection activeCell="F2" sqref="F2"/>
    </sheetView>
  </sheetViews>
  <sheetFormatPr defaultRowHeight="15" x14ac:dyDescent="0.25"/>
  <cols>
    <col min="1" max="1" width="10.85546875" bestFit="1" customWidth="1"/>
  </cols>
  <sheetData>
    <row r="1" spans="1:7" x14ac:dyDescent="0.25">
      <c r="A1" s="24" t="s">
        <v>30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Sheet1!V3</f>
        <v/>
      </c>
      <c r="B4" s="39" t="str">
        <f>Sheet1!U3</f>
        <v/>
      </c>
      <c r="C4" s="14"/>
      <c r="D4" s="14"/>
      <c r="E4" s="14"/>
      <c r="F4" s="14"/>
      <c r="G4" s="20"/>
    </row>
    <row r="5" spans="1:7" x14ac:dyDescent="0.25">
      <c r="A5" s="27" t="str">
        <f>Sheet1!V4</f>
        <v/>
      </c>
      <c r="B5" s="39" t="str">
        <f>Sheet1!U4</f>
        <v/>
      </c>
      <c r="C5" s="14"/>
      <c r="D5" s="14"/>
      <c r="E5" s="14"/>
      <c r="F5" s="14"/>
      <c r="G5" s="20"/>
    </row>
    <row r="6" spans="1:7" x14ac:dyDescent="0.25">
      <c r="A6" s="27" t="str">
        <f>Sheet1!V5</f>
        <v/>
      </c>
      <c r="B6" s="39" t="str">
        <f>Sheet1!U5</f>
        <v/>
      </c>
      <c r="C6" s="14"/>
      <c r="D6" s="14"/>
      <c r="E6" s="14"/>
      <c r="F6" s="14"/>
      <c r="G6" s="20"/>
    </row>
    <row r="7" spans="1:7" x14ac:dyDescent="0.25">
      <c r="A7" s="27" t="str">
        <f>Sheet1!V6</f>
        <v/>
      </c>
      <c r="B7" s="39" t="str">
        <f>Sheet1!U6</f>
        <v/>
      </c>
      <c r="C7" s="14"/>
      <c r="D7" s="14"/>
      <c r="E7" s="14"/>
      <c r="F7" s="14"/>
      <c r="G7" s="20"/>
    </row>
    <row r="8" spans="1:7" x14ac:dyDescent="0.25">
      <c r="A8" s="27" t="str">
        <f>Sheet1!V7</f>
        <v/>
      </c>
      <c r="B8" s="39" t="str">
        <f>Sheet1!U7</f>
        <v/>
      </c>
      <c r="C8" s="14"/>
      <c r="D8" s="14"/>
      <c r="E8" s="14"/>
      <c r="F8" s="14"/>
      <c r="G8" s="20"/>
    </row>
    <row r="9" spans="1:7" x14ac:dyDescent="0.25">
      <c r="A9" s="27" t="str">
        <f>Sheet1!V8</f>
        <v/>
      </c>
      <c r="B9" s="39" t="str">
        <f>Sheet1!U8</f>
        <v/>
      </c>
      <c r="C9" s="14"/>
      <c r="D9" s="14"/>
      <c r="E9" s="14"/>
      <c r="F9" s="14"/>
      <c r="G9" s="20"/>
    </row>
    <row r="10" spans="1:7" x14ac:dyDescent="0.25">
      <c r="A10" s="27" t="str">
        <f>Sheet1!V9</f>
        <v/>
      </c>
      <c r="B10" s="39" t="str">
        <f>Sheet1!U9</f>
        <v/>
      </c>
      <c r="C10" s="14"/>
      <c r="D10" s="14"/>
      <c r="E10" s="14"/>
      <c r="F10" s="14"/>
      <c r="G10" s="20"/>
    </row>
    <row r="11" spans="1:7" x14ac:dyDescent="0.25">
      <c r="A11" s="27" t="str">
        <f>Sheet1!V10</f>
        <v/>
      </c>
      <c r="B11" s="39" t="str">
        <f>Sheet1!U10</f>
        <v/>
      </c>
      <c r="C11" s="14"/>
      <c r="D11" s="14"/>
      <c r="E11" s="14"/>
      <c r="F11" s="14"/>
      <c r="G11" s="20"/>
    </row>
    <row r="12" spans="1:7" x14ac:dyDescent="0.25">
      <c r="A12" s="27" t="str">
        <f>Sheet1!V11</f>
        <v/>
      </c>
      <c r="B12" s="39" t="str">
        <f>Sheet1!U11</f>
        <v/>
      </c>
      <c r="C12" s="14"/>
      <c r="D12" s="14"/>
      <c r="E12" s="14"/>
      <c r="F12" s="14"/>
      <c r="G12" s="20"/>
    </row>
    <row r="13" spans="1:7" x14ac:dyDescent="0.25">
      <c r="A13" s="27" t="str">
        <f>Sheet1!V12</f>
        <v/>
      </c>
      <c r="B13" s="39" t="str">
        <f>Sheet1!U12</f>
        <v/>
      </c>
      <c r="C13" s="14"/>
      <c r="D13" s="14"/>
      <c r="E13" s="14"/>
      <c r="F13" s="14"/>
      <c r="G13" s="20"/>
    </row>
    <row r="14" spans="1:7" x14ac:dyDescent="0.25">
      <c r="A14" s="27" t="str">
        <f>Sheet1!V13</f>
        <v/>
      </c>
      <c r="B14" s="39" t="str">
        <f>Sheet1!U13</f>
        <v/>
      </c>
      <c r="C14" s="14"/>
      <c r="D14" s="14"/>
      <c r="E14" s="14"/>
      <c r="F14" s="14"/>
      <c r="G14" s="20"/>
    </row>
    <row r="15" spans="1:7" x14ac:dyDescent="0.25">
      <c r="A15" s="27" t="str">
        <f>Sheet1!V14</f>
        <v/>
      </c>
      <c r="B15" s="39" t="str">
        <f>Sheet1!U14</f>
        <v/>
      </c>
      <c r="C15" s="14"/>
      <c r="D15" s="14"/>
      <c r="E15" s="14"/>
      <c r="F15" s="14"/>
      <c r="G15" s="20"/>
    </row>
    <row r="16" spans="1:7" ht="15.75" thickBot="1" x14ac:dyDescent="0.3">
      <c r="A16" s="23" t="str">
        <f>Sheet1!V15</f>
        <v/>
      </c>
      <c r="B16" s="40" t="str">
        <f>Sheet1!U15</f>
        <v/>
      </c>
      <c r="C16" s="21"/>
      <c r="D16" s="21"/>
      <c r="E16" s="21"/>
      <c r="F16" s="21"/>
      <c r="G16" s="22"/>
    </row>
    <row r="17" spans="2:2" x14ac:dyDescent="0.25">
      <c r="B17" s="45">
        <f>SUM(B4:B16)</f>
        <v>0</v>
      </c>
    </row>
  </sheetData>
  <autoFilter ref="A3:B16" xr:uid="{A02A6EBF-7E6E-48C2-90A1-F9DDD5B6F93F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A1B-30E3-4DC6-81F2-5CAB22B0D34B}">
  <sheetPr codeName="Sheet8">
    <tabColor theme="7" tint="0.39997558519241921"/>
  </sheetPr>
  <dimension ref="A1:G17"/>
  <sheetViews>
    <sheetView workbookViewId="0">
      <selection activeCell="F2" sqref="F2"/>
    </sheetView>
  </sheetViews>
  <sheetFormatPr defaultRowHeight="15" x14ac:dyDescent="0.25"/>
  <cols>
    <col min="1" max="1" width="14.5703125" bestFit="1" customWidth="1"/>
  </cols>
  <sheetData>
    <row r="1" spans="1:7" x14ac:dyDescent="0.25">
      <c r="A1" s="24" t="s">
        <v>19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53"/>
      <c r="F3" s="21"/>
      <c r="G3" s="20"/>
    </row>
    <row r="4" spans="1:7" x14ac:dyDescent="0.25">
      <c r="A4" s="27" t="str">
        <f>Sheet1!X3</f>
        <v/>
      </c>
      <c r="B4" s="28" t="str">
        <f>Sheet1!W3</f>
        <v/>
      </c>
      <c r="C4" s="14"/>
      <c r="D4" s="14"/>
      <c r="E4" s="14"/>
      <c r="F4" s="14"/>
      <c r="G4" s="20"/>
    </row>
    <row r="5" spans="1:7" x14ac:dyDescent="0.25">
      <c r="A5" s="27" t="str">
        <f>Sheet1!X4</f>
        <v/>
      </c>
      <c r="B5" s="28" t="str">
        <f>Sheet1!W4</f>
        <v/>
      </c>
      <c r="C5" s="14"/>
      <c r="D5" s="14"/>
      <c r="E5" s="14"/>
      <c r="F5" s="14"/>
      <c r="G5" s="20"/>
    </row>
    <row r="6" spans="1:7" x14ac:dyDescent="0.25">
      <c r="A6" s="27" t="str">
        <f>Sheet1!X5</f>
        <v/>
      </c>
      <c r="B6" s="28" t="str">
        <f>Sheet1!W5</f>
        <v/>
      </c>
      <c r="C6" s="14"/>
      <c r="D6" s="14"/>
      <c r="E6" s="14"/>
      <c r="F6" s="14"/>
      <c r="G6" s="20"/>
    </row>
    <row r="7" spans="1:7" x14ac:dyDescent="0.25">
      <c r="A7" s="27" t="str">
        <f>Sheet1!X6</f>
        <v/>
      </c>
      <c r="B7" s="28" t="str">
        <f>Sheet1!W6</f>
        <v/>
      </c>
      <c r="C7" s="14"/>
      <c r="D7" s="14"/>
      <c r="E7" s="14"/>
      <c r="F7" s="14"/>
      <c r="G7" s="20"/>
    </row>
    <row r="8" spans="1:7" x14ac:dyDescent="0.25">
      <c r="A8" s="27" t="str">
        <f>Sheet1!X7</f>
        <v/>
      </c>
      <c r="B8" s="28" t="str">
        <f>Sheet1!W7</f>
        <v/>
      </c>
      <c r="C8" s="14"/>
      <c r="D8" s="14"/>
      <c r="E8" s="14"/>
      <c r="F8" s="14"/>
      <c r="G8" s="20"/>
    </row>
    <row r="9" spans="1:7" x14ac:dyDescent="0.25">
      <c r="A9" s="27" t="str">
        <f>Sheet1!X8</f>
        <v/>
      </c>
      <c r="B9" s="28" t="str">
        <f>Sheet1!W8</f>
        <v/>
      </c>
      <c r="C9" s="14"/>
      <c r="D9" s="14"/>
      <c r="E9" s="14"/>
      <c r="F9" s="14"/>
      <c r="G9" s="20"/>
    </row>
    <row r="10" spans="1:7" x14ac:dyDescent="0.25">
      <c r="A10" s="27" t="str">
        <f>Sheet1!X9</f>
        <v/>
      </c>
      <c r="B10" s="28" t="str">
        <f>Sheet1!W9</f>
        <v/>
      </c>
      <c r="C10" s="14"/>
      <c r="D10" s="14"/>
      <c r="E10" s="14"/>
      <c r="F10" s="14"/>
      <c r="G10" s="20"/>
    </row>
    <row r="11" spans="1:7" x14ac:dyDescent="0.25">
      <c r="A11" s="27" t="str">
        <f>Sheet1!X10</f>
        <v/>
      </c>
      <c r="B11" s="28" t="str">
        <f>Sheet1!W10</f>
        <v/>
      </c>
      <c r="C11" s="14"/>
      <c r="D11" s="14"/>
      <c r="E11" s="14"/>
      <c r="F11" s="14"/>
      <c r="G11" s="20"/>
    </row>
    <row r="12" spans="1:7" x14ac:dyDescent="0.25">
      <c r="A12" s="27" t="str">
        <f>Sheet1!X11</f>
        <v/>
      </c>
      <c r="B12" s="28" t="str">
        <f>Sheet1!W11</f>
        <v/>
      </c>
      <c r="C12" s="14"/>
      <c r="D12" s="14"/>
      <c r="G12" s="20"/>
    </row>
    <row r="13" spans="1:7" x14ac:dyDescent="0.25">
      <c r="A13" s="27" t="str">
        <f>Sheet1!X12</f>
        <v/>
      </c>
      <c r="B13" s="28" t="str">
        <f>Sheet1!W12</f>
        <v/>
      </c>
      <c r="C13" s="14"/>
      <c r="D13" s="14"/>
      <c r="E13" s="14"/>
      <c r="F13" s="14"/>
      <c r="G13" s="20"/>
    </row>
    <row r="14" spans="1:7" x14ac:dyDescent="0.25">
      <c r="A14" s="27" t="str">
        <f>Sheet1!X13</f>
        <v/>
      </c>
      <c r="B14" s="28" t="str">
        <f>Sheet1!W13</f>
        <v/>
      </c>
      <c r="C14" s="14"/>
      <c r="D14" s="14"/>
      <c r="E14" s="14"/>
      <c r="F14" s="14"/>
      <c r="G14" s="20"/>
    </row>
    <row r="15" spans="1:7" x14ac:dyDescent="0.25">
      <c r="A15" s="27" t="str">
        <f>Sheet1!X14</f>
        <v/>
      </c>
      <c r="B15" s="28" t="str">
        <f>Sheet1!W14</f>
        <v/>
      </c>
      <c r="C15" s="14"/>
      <c r="D15" s="14"/>
      <c r="E15" s="14"/>
      <c r="F15" s="14"/>
      <c r="G15" s="20"/>
    </row>
    <row r="16" spans="1:7" ht="15.75" thickBot="1" x14ac:dyDescent="0.3">
      <c r="A16" s="23" t="str">
        <f>Sheet1!X15</f>
        <v/>
      </c>
      <c r="B16" s="21" t="str">
        <f>Sheet1!W15</f>
        <v/>
      </c>
      <c r="C16" s="21"/>
      <c r="D16" s="21"/>
      <c r="E16" s="21"/>
      <c r="F16" s="21"/>
      <c r="G16" s="22"/>
    </row>
    <row r="17" spans="2:2" x14ac:dyDescent="0.25">
      <c r="B17" s="46">
        <f>SUM(B4:B16)</f>
        <v>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288D-8038-454D-9A2B-993E8FC90DE2}">
  <sheetPr codeName="Sheet9">
    <tabColor theme="6" tint="-0.249977111117893"/>
  </sheetPr>
  <dimension ref="A1:G17"/>
  <sheetViews>
    <sheetView workbookViewId="0">
      <selection activeCell="F2" sqref="F2"/>
    </sheetView>
  </sheetViews>
  <sheetFormatPr defaultRowHeight="15" x14ac:dyDescent="0.25"/>
  <cols>
    <col min="1" max="1" width="10.5703125" bestFit="1" customWidth="1"/>
  </cols>
  <sheetData>
    <row r="1" spans="1:7" x14ac:dyDescent="0.25">
      <c r="A1" s="24" t="s">
        <v>20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42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Sheet1!Z3</f>
        <v/>
      </c>
      <c r="B4" s="39" t="str">
        <f>Sheet1!Y3</f>
        <v/>
      </c>
      <c r="C4" s="14"/>
      <c r="D4" s="14"/>
      <c r="E4" s="14"/>
      <c r="F4" s="14"/>
      <c r="G4" s="20"/>
    </row>
    <row r="5" spans="1:7" x14ac:dyDescent="0.25">
      <c r="A5" s="27" t="str">
        <f>Sheet1!Z4</f>
        <v/>
      </c>
      <c r="B5" s="39" t="str">
        <f>Sheet1!Y4</f>
        <v/>
      </c>
      <c r="C5" s="14"/>
      <c r="D5" s="14"/>
      <c r="E5" s="14"/>
      <c r="F5" s="14"/>
      <c r="G5" s="20"/>
    </row>
    <row r="6" spans="1:7" x14ac:dyDescent="0.25">
      <c r="A6" s="27" t="str">
        <f>Sheet1!Z5</f>
        <v/>
      </c>
      <c r="B6" s="39" t="str">
        <f>Sheet1!Y5</f>
        <v/>
      </c>
      <c r="C6" s="14"/>
      <c r="D6" s="14"/>
      <c r="E6" s="14"/>
      <c r="F6" s="14"/>
      <c r="G6" s="20"/>
    </row>
    <row r="7" spans="1:7" x14ac:dyDescent="0.25">
      <c r="A7" s="27" t="str">
        <f>Sheet1!Z6</f>
        <v/>
      </c>
      <c r="B7" s="39" t="str">
        <f>Sheet1!Y6</f>
        <v/>
      </c>
      <c r="C7" s="14"/>
      <c r="D7" s="14"/>
      <c r="E7" s="14"/>
      <c r="F7" s="14"/>
      <c r="G7" s="20"/>
    </row>
    <row r="8" spans="1:7" x14ac:dyDescent="0.25">
      <c r="A8" s="27" t="str">
        <f>Sheet1!Z7</f>
        <v/>
      </c>
      <c r="B8" s="39" t="str">
        <f>Sheet1!Y7</f>
        <v/>
      </c>
      <c r="C8" s="14"/>
      <c r="D8" s="14"/>
      <c r="E8" s="14"/>
      <c r="F8" s="14"/>
      <c r="G8" s="20"/>
    </row>
    <row r="9" spans="1:7" x14ac:dyDescent="0.25">
      <c r="A9" s="27" t="str">
        <f>Sheet1!Z8</f>
        <v/>
      </c>
      <c r="B9" s="39" t="str">
        <f>Sheet1!Y8</f>
        <v/>
      </c>
      <c r="C9" s="14"/>
      <c r="D9" s="14"/>
      <c r="E9" s="14"/>
      <c r="F9" s="14"/>
      <c r="G9" s="20"/>
    </row>
    <row r="10" spans="1:7" x14ac:dyDescent="0.25">
      <c r="A10" s="27" t="str">
        <f>Sheet1!Z9</f>
        <v/>
      </c>
      <c r="B10" s="39" t="str">
        <f>Sheet1!Y9</f>
        <v/>
      </c>
      <c r="C10" s="14"/>
      <c r="D10" s="14"/>
      <c r="E10" s="14"/>
      <c r="F10" s="14"/>
      <c r="G10" s="20"/>
    </row>
    <row r="11" spans="1:7" x14ac:dyDescent="0.25">
      <c r="A11" s="27" t="str">
        <f>Sheet1!Z10</f>
        <v/>
      </c>
      <c r="B11" s="39" t="str">
        <f>Sheet1!Y10</f>
        <v/>
      </c>
      <c r="C11" s="14"/>
      <c r="D11" s="14"/>
      <c r="E11" s="14"/>
      <c r="F11" s="14"/>
      <c r="G11" s="20"/>
    </row>
    <row r="12" spans="1:7" x14ac:dyDescent="0.25">
      <c r="A12" s="27" t="str">
        <f>Sheet1!Z11</f>
        <v/>
      </c>
      <c r="B12" s="39" t="str">
        <f>Sheet1!Y11</f>
        <v/>
      </c>
      <c r="C12" s="14"/>
      <c r="D12" s="14"/>
      <c r="E12" s="14"/>
      <c r="F12" s="14"/>
      <c r="G12" s="20"/>
    </row>
    <row r="13" spans="1:7" x14ac:dyDescent="0.25">
      <c r="A13" s="27" t="str">
        <f>Sheet1!Z12</f>
        <v/>
      </c>
      <c r="B13" s="39" t="str">
        <f>Sheet1!Y12</f>
        <v/>
      </c>
      <c r="C13" s="14"/>
      <c r="D13" s="14"/>
      <c r="E13" s="14"/>
      <c r="F13" s="14"/>
      <c r="G13" s="20"/>
    </row>
    <row r="14" spans="1:7" x14ac:dyDescent="0.25">
      <c r="A14" s="27" t="str">
        <f>Sheet1!Z13</f>
        <v/>
      </c>
      <c r="B14" s="39" t="str">
        <f>Sheet1!Y13</f>
        <v/>
      </c>
      <c r="C14" s="14"/>
      <c r="D14" s="14"/>
      <c r="E14" s="14"/>
      <c r="F14" s="14"/>
      <c r="G14" s="20"/>
    </row>
    <row r="15" spans="1:7" x14ac:dyDescent="0.25">
      <c r="A15" s="27" t="str">
        <f>Sheet1!Z14</f>
        <v/>
      </c>
      <c r="B15" s="39" t="str">
        <f>Sheet1!Y14</f>
        <v/>
      </c>
      <c r="C15" s="14"/>
      <c r="D15" s="14"/>
      <c r="E15" s="14"/>
      <c r="F15" s="14"/>
      <c r="G15" s="20"/>
    </row>
    <row r="16" spans="1:7" ht="15.75" thickBot="1" x14ac:dyDescent="0.3">
      <c r="A16" s="27" t="str">
        <f>Sheet1!Z15</f>
        <v/>
      </c>
      <c r="B16" s="39" t="str">
        <f>Sheet1!Y15</f>
        <v/>
      </c>
      <c r="C16" s="21"/>
      <c r="D16" s="21"/>
      <c r="E16" s="21"/>
      <c r="F16" s="21"/>
      <c r="G16" s="22"/>
    </row>
    <row r="17" spans="2:2" x14ac:dyDescent="0.25">
      <c r="B17" s="45">
        <f>SUM(B4:B16)</f>
        <v>0</v>
      </c>
    </row>
  </sheetData>
  <autoFilter ref="A3:B16" xr:uid="{A795F040-4A32-45B5-9D02-A63B2F00D1E2}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F392C-99A6-411C-BF31-AB532B04CC4A}">
  <sheetPr codeName="Sheet10">
    <tabColor theme="6" tint="0.39997558519241921"/>
  </sheetPr>
  <dimension ref="A1:G17"/>
  <sheetViews>
    <sheetView workbookViewId="0">
      <selection activeCell="F2" sqref="F2"/>
    </sheetView>
  </sheetViews>
  <sheetFormatPr defaultRowHeight="15" x14ac:dyDescent="0.25"/>
  <sheetData>
    <row r="1" spans="1:7" x14ac:dyDescent="0.25">
      <c r="A1" s="24" t="s">
        <v>21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Sheet1!AB3</f>
        <v/>
      </c>
      <c r="B4" s="39" t="str">
        <f>Sheet1!AA3</f>
        <v/>
      </c>
      <c r="C4" s="14"/>
      <c r="D4" s="14"/>
      <c r="E4" s="14"/>
      <c r="F4" s="14"/>
      <c r="G4" s="20"/>
    </row>
    <row r="5" spans="1:7" x14ac:dyDescent="0.25">
      <c r="A5" s="27" t="str">
        <f>Sheet1!AB4</f>
        <v/>
      </c>
      <c r="B5" s="39" t="str">
        <f>Sheet1!AA4</f>
        <v/>
      </c>
      <c r="C5" s="14"/>
      <c r="D5" s="14"/>
      <c r="E5" s="14"/>
      <c r="F5" s="14"/>
      <c r="G5" s="20"/>
    </row>
    <row r="6" spans="1:7" x14ac:dyDescent="0.25">
      <c r="A6" s="27" t="str">
        <f>Sheet1!AB5</f>
        <v/>
      </c>
      <c r="B6" s="39" t="str">
        <f>Sheet1!AA5</f>
        <v/>
      </c>
      <c r="C6" s="14"/>
      <c r="D6" s="14"/>
      <c r="E6" s="14"/>
      <c r="F6" s="14"/>
      <c r="G6" s="20"/>
    </row>
    <row r="7" spans="1:7" x14ac:dyDescent="0.25">
      <c r="A7" s="27" t="str">
        <f>Sheet1!AB6</f>
        <v/>
      </c>
      <c r="B7" s="39" t="str">
        <f>Sheet1!AA6</f>
        <v/>
      </c>
      <c r="C7" s="14"/>
      <c r="D7" s="14"/>
      <c r="E7" s="14"/>
      <c r="F7" s="14"/>
      <c r="G7" s="20"/>
    </row>
    <row r="8" spans="1:7" x14ac:dyDescent="0.25">
      <c r="A8" s="27" t="str">
        <f>Sheet1!AB7</f>
        <v/>
      </c>
      <c r="B8" s="39" t="str">
        <f>Sheet1!AA7</f>
        <v/>
      </c>
      <c r="C8" s="14"/>
      <c r="D8" s="14"/>
      <c r="E8" s="14"/>
      <c r="F8" s="14"/>
      <c r="G8" s="20"/>
    </row>
    <row r="9" spans="1:7" x14ac:dyDescent="0.25">
      <c r="A9" s="27" t="str">
        <f>Sheet1!AB8</f>
        <v/>
      </c>
      <c r="B9" s="39" t="str">
        <f>Sheet1!AA8</f>
        <v/>
      </c>
      <c r="C9" s="14"/>
      <c r="D9" s="14"/>
      <c r="E9" s="14"/>
      <c r="F9" s="14"/>
      <c r="G9" s="20"/>
    </row>
    <row r="10" spans="1:7" x14ac:dyDescent="0.25">
      <c r="A10" s="27" t="str">
        <f>Sheet1!AB9</f>
        <v/>
      </c>
      <c r="B10" s="39" t="str">
        <f>Sheet1!AA9</f>
        <v/>
      </c>
      <c r="C10" s="14"/>
      <c r="D10" s="14"/>
      <c r="E10" s="14"/>
      <c r="F10" s="14"/>
      <c r="G10" s="20"/>
    </row>
    <row r="11" spans="1:7" x14ac:dyDescent="0.25">
      <c r="A11" s="27" t="str">
        <f>Sheet1!AB10</f>
        <v/>
      </c>
      <c r="B11" s="39" t="str">
        <f>Sheet1!AA10</f>
        <v/>
      </c>
      <c r="C11" s="14"/>
      <c r="D11" s="14"/>
      <c r="E11" s="14"/>
      <c r="F11" s="14"/>
      <c r="G11" s="20"/>
    </row>
    <row r="12" spans="1:7" x14ac:dyDescent="0.25">
      <c r="A12" s="27" t="str">
        <f>Sheet1!AB11</f>
        <v/>
      </c>
      <c r="B12" s="39" t="str">
        <f>Sheet1!AA11</f>
        <v/>
      </c>
      <c r="C12" s="14"/>
      <c r="D12" s="14"/>
      <c r="E12" s="14"/>
      <c r="F12" s="14"/>
      <c r="G12" s="20"/>
    </row>
    <row r="13" spans="1:7" x14ac:dyDescent="0.25">
      <c r="A13" s="27" t="str">
        <f>Sheet1!AB12</f>
        <v/>
      </c>
      <c r="B13" s="39" t="str">
        <f>Sheet1!AA12</f>
        <v/>
      </c>
      <c r="C13" s="14"/>
      <c r="D13" s="14"/>
      <c r="E13" s="14"/>
      <c r="F13" s="14"/>
      <c r="G13" s="20"/>
    </row>
    <row r="14" spans="1:7" x14ac:dyDescent="0.25">
      <c r="A14" s="27" t="str">
        <f>Sheet1!AB13</f>
        <v/>
      </c>
      <c r="B14" s="39" t="str">
        <f>Sheet1!AA13</f>
        <v/>
      </c>
      <c r="C14" s="14"/>
      <c r="D14" s="14"/>
      <c r="E14" s="14"/>
      <c r="F14" s="14"/>
      <c r="G14" s="20"/>
    </row>
    <row r="15" spans="1:7" x14ac:dyDescent="0.25">
      <c r="A15" s="27" t="str">
        <f>Sheet1!AB14</f>
        <v/>
      </c>
      <c r="B15" s="39" t="str">
        <f>Sheet1!AA14</f>
        <v/>
      </c>
      <c r="C15" s="14"/>
      <c r="D15" s="14"/>
      <c r="E15" s="14"/>
      <c r="F15" s="14"/>
      <c r="G15" s="20"/>
    </row>
    <row r="16" spans="1:7" ht="15.75" thickBot="1" x14ac:dyDescent="0.3">
      <c r="A16" s="23" t="str">
        <f>Sheet1!AB15</f>
        <v/>
      </c>
      <c r="B16" s="40" t="str">
        <f>Sheet1!AA15</f>
        <v/>
      </c>
      <c r="C16" s="21"/>
      <c r="D16" s="21"/>
      <c r="E16" s="21"/>
      <c r="F16" s="21"/>
      <c r="G16" s="22"/>
    </row>
    <row r="17" spans="2:2" x14ac:dyDescent="0.25">
      <c r="B17" s="45">
        <f>SUM(B4:B16)</f>
        <v>0</v>
      </c>
    </row>
  </sheetData>
  <autoFilter ref="A3:B16" xr:uid="{5EBA29B9-B015-4E10-8EC8-714D91481766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522C-0643-4FE6-A405-290A342231EC}">
  <sheetPr codeName="Sheet11">
    <tabColor theme="5" tint="-0.249977111117893"/>
  </sheetPr>
  <dimension ref="A1:G17"/>
  <sheetViews>
    <sheetView workbookViewId="0">
      <selection activeCell="F2" sqref="F2"/>
    </sheetView>
  </sheetViews>
  <sheetFormatPr defaultRowHeight="15" x14ac:dyDescent="0.25"/>
  <cols>
    <col min="1" max="1" width="22.85546875" bestFit="1" customWidth="1"/>
  </cols>
  <sheetData>
    <row r="1" spans="1:7" x14ac:dyDescent="0.25">
      <c r="A1" s="24" t="s">
        <v>22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14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Sheet1!AD3</f>
        <v/>
      </c>
      <c r="B4" s="39" t="str">
        <f>Sheet1!AC3</f>
        <v/>
      </c>
      <c r="C4" s="14"/>
      <c r="D4" s="14"/>
      <c r="E4" s="14"/>
      <c r="F4" s="14"/>
      <c r="G4" s="20"/>
    </row>
    <row r="5" spans="1:7" x14ac:dyDescent="0.25">
      <c r="A5" s="27" t="str">
        <f>Sheet1!AD4</f>
        <v/>
      </c>
      <c r="B5" s="39" t="str">
        <f>Sheet1!AC4</f>
        <v/>
      </c>
      <c r="C5" s="14"/>
      <c r="D5" s="14"/>
      <c r="E5" s="14"/>
      <c r="F5" s="14"/>
      <c r="G5" s="20"/>
    </row>
    <row r="6" spans="1:7" x14ac:dyDescent="0.25">
      <c r="A6" s="27" t="str">
        <f>Sheet1!AD5</f>
        <v/>
      </c>
      <c r="B6" s="39" t="str">
        <f>Sheet1!AC5</f>
        <v/>
      </c>
      <c r="C6" s="14"/>
      <c r="D6" s="14"/>
      <c r="E6" s="14"/>
      <c r="F6" s="14"/>
      <c r="G6" s="20"/>
    </row>
    <row r="7" spans="1:7" x14ac:dyDescent="0.25">
      <c r="A7" s="27" t="str">
        <f>Sheet1!AD6</f>
        <v/>
      </c>
      <c r="B7" s="39" t="str">
        <f>Sheet1!AC6</f>
        <v/>
      </c>
      <c r="C7" s="14"/>
      <c r="D7" s="14"/>
      <c r="E7" s="14"/>
      <c r="F7" s="14"/>
      <c r="G7" s="20"/>
    </row>
    <row r="8" spans="1:7" x14ac:dyDescent="0.25">
      <c r="A8" s="27" t="str">
        <f>Sheet1!AD7</f>
        <v/>
      </c>
      <c r="B8" s="39" t="str">
        <f>Sheet1!AC7</f>
        <v/>
      </c>
      <c r="C8" s="14"/>
      <c r="D8" s="14"/>
      <c r="E8" s="14"/>
      <c r="F8" s="14"/>
      <c r="G8" s="20"/>
    </row>
    <row r="9" spans="1:7" x14ac:dyDescent="0.25">
      <c r="A9" s="27" t="str">
        <f>Sheet1!AD8</f>
        <v/>
      </c>
      <c r="B9" s="39" t="str">
        <f>Sheet1!AC8</f>
        <v/>
      </c>
      <c r="C9" s="14"/>
      <c r="D9" s="14"/>
      <c r="E9" s="14"/>
      <c r="F9" s="14"/>
      <c r="G9" s="20"/>
    </row>
    <row r="10" spans="1:7" x14ac:dyDescent="0.25">
      <c r="A10" s="27" t="str">
        <f>Sheet1!AD9</f>
        <v/>
      </c>
      <c r="B10" s="39" t="str">
        <f>Sheet1!AC9</f>
        <v/>
      </c>
      <c r="C10" s="14"/>
      <c r="D10" s="14"/>
      <c r="E10" s="14"/>
      <c r="F10" s="14"/>
      <c r="G10" s="20"/>
    </row>
    <row r="11" spans="1:7" x14ac:dyDescent="0.25">
      <c r="A11" s="27" t="str">
        <f>Sheet1!AD10</f>
        <v/>
      </c>
      <c r="B11" s="39" t="str">
        <f>Sheet1!AC10</f>
        <v/>
      </c>
      <c r="C11" s="14"/>
      <c r="D11" s="14"/>
      <c r="E11" s="14"/>
      <c r="F11" s="14"/>
      <c r="G11" s="20"/>
    </row>
    <row r="12" spans="1:7" x14ac:dyDescent="0.25">
      <c r="A12" s="27" t="str">
        <f>Sheet1!AD11</f>
        <v/>
      </c>
      <c r="B12" s="39" t="str">
        <f>Sheet1!AC11</f>
        <v/>
      </c>
      <c r="C12" s="14"/>
      <c r="D12" s="14"/>
      <c r="E12" s="14"/>
      <c r="F12" s="14"/>
      <c r="G12" s="20"/>
    </row>
    <row r="13" spans="1:7" x14ac:dyDescent="0.25">
      <c r="A13" s="27" t="str">
        <f>Sheet1!AD12</f>
        <v/>
      </c>
      <c r="B13" s="39" t="str">
        <f>Sheet1!AC12</f>
        <v/>
      </c>
      <c r="C13" s="14"/>
      <c r="D13" s="14"/>
      <c r="E13" s="14"/>
      <c r="F13" s="14"/>
      <c r="G13" s="20"/>
    </row>
    <row r="14" spans="1:7" x14ac:dyDescent="0.25">
      <c r="A14" s="27" t="str">
        <f>Sheet1!AD13</f>
        <v/>
      </c>
      <c r="B14" s="39" t="str">
        <f>Sheet1!AC13</f>
        <v/>
      </c>
      <c r="C14" s="14"/>
      <c r="D14" s="14"/>
      <c r="E14" s="14"/>
      <c r="F14" s="14"/>
      <c r="G14" s="20"/>
    </row>
    <row r="15" spans="1:7" x14ac:dyDescent="0.25">
      <c r="A15" s="27" t="str">
        <f>Sheet1!AD14</f>
        <v/>
      </c>
      <c r="B15" s="39" t="str">
        <f>Sheet1!AC14</f>
        <v/>
      </c>
      <c r="C15" s="14"/>
      <c r="D15" s="14"/>
      <c r="E15" s="14"/>
      <c r="F15" s="14"/>
      <c r="G15" s="20"/>
    </row>
    <row r="16" spans="1:7" ht="15.75" thickBot="1" x14ac:dyDescent="0.3">
      <c r="A16" s="23" t="str">
        <f>Sheet1!AD15</f>
        <v/>
      </c>
      <c r="B16" s="40" t="str">
        <f>Sheet1!AC15</f>
        <v/>
      </c>
      <c r="C16" s="21"/>
      <c r="D16" s="21"/>
      <c r="E16" s="21"/>
      <c r="F16" s="21"/>
      <c r="G16" s="22"/>
    </row>
    <row r="17" spans="2:2" x14ac:dyDescent="0.25">
      <c r="B17" s="45">
        <f>SUM(B4:B16)</f>
        <v>0</v>
      </c>
    </row>
  </sheetData>
  <autoFilter ref="A3:B16" xr:uid="{0D026431-BC1A-41BD-B3ED-8DC12C60F3D3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12EC-086C-4DE4-A6E6-A99274458587}">
  <sheetPr codeName="Sheet12">
    <tabColor theme="5" tint="0.39997558519241921"/>
  </sheetPr>
  <dimension ref="A1:G17"/>
  <sheetViews>
    <sheetView tabSelected="1" workbookViewId="0">
      <selection activeCell="F2" sqref="F2"/>
    </sheetView>
  </sheetViews>
  <sheetFormatPr defaultRowHeight="15" x14ac:dyDescent="0.25"/>
  <cols>
    <col min="1" max="1" width="17.42578125" bestFit="1" customWidth="1"/>
  </cols>
  <sheetData>
    <row r="1" spans="1:7" x14ac:dyDescent="0.25">
      <c r="A1" s="24" t="s">
        <v>25</v>
      </c>
      <c r="B1" s="17"/>
      <c r="C1" s="17"/>
      <c r="D1" s="17" t="s">
        <v>7</v>
      </c>
      <c r="E1" s="17"/>
      <c r="F1" s="17">
        <f>AH1</f>
        <v>0</v>
      </c>
      <c r="G1" s="18"/>
    </row>
    <row r="2" spans="1:7" x14ac:dyDescent="0.25">
      <c r="A2" s="19"/>
      <c r="B2" s="14"/>
      <c r="C2" s="14"/>
      <c r="D2" s="14"/>
      <c r="E2" s="14"/>
      <c r="F2" s="14"/>
      <c r="G2" s="20"/>
    </row>
    <row r="3" spans="1:7" ht="15.75" thickBot="1" x14ac:dyDescent="0.3">
      <c r="A3" s="19" t="s">
        <v>8</v>
      </c>
      <c r="B3" s="42" t="s">
        <v>9</v>
      </c>
      <c r="C3" s="14"/>
      <c r="D3" s="14" t="s">
        <v>10</v>
      </c>
      <c r="E3" s="40"/>
      <c r="F3" s="21"/>
      <c r="G3" s="20"/>
    </row>
    <row r="4" spans="1:7" x14ac:dyDescent="0.25">
      <c r="A4" s="27" t="str">
        <f>Sheet1!AF3</f>
        <v/>
      </c>
      <c r="B4" s="39" t="str">
        <f>Sheet1!AE3</f>
        <v/>
      </c>
      <c r="C4" s="14"/>
      <c r="D4" s="14"/>
      <c r="E4" s="14"/>
      <c r="F4" s="14"/>
      <c r="G4" s="20"/>
    </row>
    <row r="5" spans="1:7" x14ac:dyDescent="0.25">
      <c r="A5" s="27" t="str">
        <f>Sheet1!AF5</f>
        <v/>
      </c>
      <c r="B5" s="39" t="str">
        <f>Sheet1!AE5</f>
        <v/>
      </c>
      <c r="C5" s="14"/>
      <c r="D5" s="14"/>
      <c r="E5" s="14"/>
      <c r="F5" s="14"/>
      <c r="G5" s="20"/>
    </row>
    <row r="6" spans="1:7" x14ac:dyDescent="0.25">
      <c r="A6" s="27" t="str">
        <f>Sheet1!AF4</f>
        <v/>
      </c>
      <c r="B6" s="39" t="str">
        <f>Sheet1!AE4</f>
        <v/>
      </c>
      <c r="C6" s="14"/>
      <c r="D6" s="14"/>
      <c r="E6" s="14"/>
      <c r="F6" s="14"/>
      <c r="G6" s="20"/>
    </row>
    <row r="7" spans="1:7" x14ac:dyDescent="0.25">
      <c r="A7" s="27" t="str">
        <f>Sheet1!AF6</f>
        <v/>
      </c>
      <c r="B7" s="39" t="str">
        <f>Sheet1!AE6</f>
        <v/>
      </c>
      <c r="C7" s="14"/>
      <c r="D7" s="14"/>
      <c r="E7" s="14"/>
      <c r="F7" s="14"/>
      <c r="G7" s="20"/>
    </row>
    <row r="8" spans="1:7" x14ac:dyDescent="0.25">
      <c r="A8" s="27" t="str">
        <f>Sheet1!AF7</f>
        <v/>
      </c>
      <c r="B8" s="39" t="str">
        <f>Sheet1!AE7</f>
        <v/>
      </c>
      <c r="C8" s="14"/>
      <c r="D8" s="14"/>
      <c r="E8" s="14"/>
      <c r="F8" s="14"/>
      <c r="G8" s="20"/>
    </row>
    <row r="9" spans="1:7" x14ac:dyDescent="0.25">
      <c r="A9" s="27" t="str">
        <f>Sheet1!AF8</f>
        <v/>
      </c>
      <c r="B9" s="39" t="str">
        <f>Sheet1!AE8</f>
        <v/>
      </c>
      <c r="C9" s="14"/>
      <c r="D9" s="14"/>
      <c r="E9" s="14"/>
      <c r="F9" s="14"/>
      <c r="G9" s="20"/>
    </row>
    <row r="10" spans="1:7" x14ac:dyDescent="0.25">
      <c r="A10" s="27" t="str">
        <f>Sheet1!AF9</f>
        <v/>
      </c>
      <c r="B10" s="39" t="str">
        <f>Sheet1!AE9</f>
        <v/>
      </c>
      <c r="C10" s="14"/>
      <c r="D10" s="14"/>
      <c r="E10" s="14"/>
      <c r="F10" s="14"/>
      <c r="G10" s="20"/>
    </row>
    <row r="11" spans="1:7" x14ac:dyDescent="0.25">
      <c r="A11" s="27" t="str">
        <f>Sheet1!AF10</f>
        <v/>
      </c>
      <c r="B11" s="39" t="str">
        <f>Sheet1!AE10</f>
        <v/>
      </c>
      <c r="C11" s="14"/>
      <c r="D11" s="14"/>
      <c r="E11" s="14"/>
      <c r="F11" s="14"/>
      <c r="G11" s="20"/>
    </row>
    <row r="12" spans="1:7" x14ac:dyDescent="0.25">
      <c r="A12" s="27" t="str">
        <f>Sheet1!AF11</f>
        <v/>
      </c>
      <c r="B12" s="39" t="str">
        <f>Sheet1!AE11</f>
        <v/>
      </c>
      <c r="C12" s="14"/>
      <c r="D12" s="14"/>
      <c r="E12" s="14"/>
      <c r="F12" s="14"/>
      <c r="G12" s="20"/>
    </row>
    <row r="13" spans="1:7" x14ac:dyDescent="0.25">
      <c r="A13" s="27" t="str">
        <f>Sheet1!AF12</f>
        <v/>
      </c>
      <c r="B13" s="39" t="str">
        <f>Sheet1!AE12</f>
        <v/>
      </c>
      <c r="C13" s="14"/>
      <c r="D13" s="14"/>
      <c r="E13" s="14"/>
      <c r="F13" s="14"/>
      <c r="G13" s="20"/>
    </row>
    <row r="14" spans="1:7" x14ac:dyDescent="0.25">
      <c r="A14" s="27" t="str">
        <f>Sheet1!AF13</f>
        <v/>
      </c>
      <c r="B14" s="39" t="str">
        <f>Sheet1!AE13</f>
        <v/>
      </c>
      <c r="C14" s="14"/>
      <c r="D14" s="14"/>
      <c r="E14" s="14"/>
      <c r="F14" s="14"/>
      <c r="G14" s="20"/>
    </row>
    <row r="15" spans="1:7" x14ac:dyDescent="0.25">
      <c r="A15" s="27" t="str">
        <f>Sheet1!AF14</f>
        <v/>
      </c>
      <c r="B15" s="39" t="str">
        <f>Sheet1!AE14</f>
        <v/>
      </c>
      <c r="C15" s="14"/>
      <c r="D15" s="14"/>
      <c r="E15" s="14"/>
      <c r="F15" s="14"/>
      <c r="G15" s="20"/>
    </row>
    <row r="16" spans="1:7" ht="15.75" thickBot="1" x14ac:dyDescent="0.3">
      <c r="A16" s="27" t="str">
        <f>Sheet1!AF15</f>
        <v/>
      </c>
      <c r="B16" s="39" t="str">
        <f>Sheet1!AE15</f>
        <v/>
      </c>
      <c r="C16" s="21"/>
      <c r="D16" s="21"/>
      <c r="E16" s="21"/>
      <c r="F16" s="21"/>
      <c r="G16" s="22"/>
    </row>
    <row r="17" spans="2:2" x14ac:dyDescent="0.25">
      <c r="B17" s="45">
        <f>SUM(B4:B16)</f>
        <v>0</v>
      </c>
    </row>
  </sheetData>
  <autoFilter ref="A3:B17" xr:uid="{2B5ECCA6-2F8D-4CA9-A38E-E2BDFD59D45A}">
    <sortState ref="A4:B17">
      <sortCondition descending="1" ref="A3:A1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Sheet1</vt:lpstr>
      <vt:lpstr>Buddy Girard</vt:lpstr>
      <vt:lpstr>Tony Berkers</vt:lpstr>
      <vt:lpstr>Matt Cadigan</vt:lpstr>
      <vt:lpstr>Dan Currie</vt:lpstr>
      <vt:lpstr>Bob Kemp</vt:lpstr>
      <vt:lpstr>Bert Pink</vt:lpstr>
      <vt:lpstr>David Redshaw</vt:lpstr>
      <vt:lpstr>Clive Savin</vt:lpstr>
      <vt:lpstr>Brad Smale</vt:lpstr>
      <vt:lpstr>Justin Steenburg</vt:lpstr>
      <vt:lpstr>Ken Thompson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Hoffman</dc:creator>
  <cp:lastModifiedBy>Tracey Hoffman</cp:lastModifiedBy>
  <cp:lastPrinted>2018-10-31T14:17:54Z</cp:lastPrinted>
  <dcterms:created xsi:type="dcterms:W3CDTF">2018-10-23T15:13:31Z</dcterms:created>
  <dcterms:modified xsi:type="dcterms:W3CDTF">2018-10-31T14:43:37Z</dcterms:modified>
</cp:coreProperties>
</file>